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345" activeTab="1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E15" i="1"/>
  <c r="F15" s="1"/>
  <c r="E17"/>
  <c r="F17" s="1"/>
  <c r="C19"/>
  <c r="D19" s="1"/>
  <c r="E19" s="1"/>
  <c r="F19" s="1"/>
  <c r="C18"/>
  <c r="D18" s="1"/>
  <c r="E18" s="1"/>
  <c r="F18" s="1"/>
  <c r="C17"/>
  <c r="D17" s="1"/>
  <c r="D16"/>
  <c r="E16" s="1"/>
  <c r="F16" s="1"/>
  <c r="C16"/>
  <c r="D15"/>
  <c r="C15"/>
  <c r="C14"/>
  <c r="D14" s="1"/>
  <c r="E14" s="1"/>
  <c r="F14" s="1"/>
  <c r="C13"/>
  <c r="D13" s="1"/>
  <c r="E13" s="1"/>
  <c r="F13" s="1"/>
  <c r="D11"/>
  <c r="E11" s="1"/>
  <c r="F11" s="1"/>
  <c r="C11"/>
  <c r="D10"/>
  <c r="E10" s="1"/>
  <c r="F10" s="1"/>
  <c r="C10"/>
  <c r="D9"/>
  <c r="E9" s="1"/>
  <c r="F9" s="1"/>
  <c r="C9"/>
  <c r="C8"/>
  <c r="D8" s="1"/>
  <c r="E8" s="1"/>
  <c r="F8" s="1"/>
  <c r="C7"/>
  <c r="D7" s="1"/>
  <c r="E7" s="1"/>
  <c r="F7" s="1"/>
  <c r="D6"/>
  <c r="E6" s="1"/>
  <c r="F6" s="1"/>
  <c r="C6"/>
  <c r="C5"/>
  <c r="D5" s="1"/>
  <c r="E5" s="1"/>
  <c r="F5" s="1"/>
</calcChain>
</file>

<file path=xl/sharedStrings.xml><?xml version="1.0" encoding="utf-8"?>
<sst xmlns="http://schemas.openxmlformats.org/spreadsheetml/2006/main" count="38" uniqueCount="20">
  <si>
    <t>12u00:00</t>
  </si>
  <si>
    <t>waist</t>
  </si>
  <si>
    <t>a</t>
  </si>
  <si>
    <t>b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</si>
  <si>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</si>
  <si>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</si>
  <si>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</si>
  <si>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</si>
  <si>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</si>
  <si>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</si>
  <si>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</si>
  <si>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</si>
  <si>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</si>
  <si>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</si>
  <si>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</si>
  <si>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</si>
  <si>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e</t>
  </si>
  <si>
    <t>Start</t>
  </si>
  <si>
    <t>End</t>
  </si>
  <si>
    <t>Time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</si>
</sst>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4"/>
      <color theme="1"/>
      <name val="Arial Unicode MS"/>
      <family val="2"/>
    </font>
    <font>
      <sz val="16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20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2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19"/>
  <sheetViews>
    <sheetView workbookViewId="0">
      <selection activeCell="H3" sqref="H3:I20"/>
    </sheetView>
  </sheetViews>
  <sheetFormatPr defaultRowHeight="15"/>
  <cols>
    <col min="1" max="20" width="12.7109375" customWidth="1"/>
  </cols>
  <sheetData>
    <row r="1" spans="1:20" ht="2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4.9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4.95" customHeight="1">
      <c r="A3" s="1"/>
      <c r="B3" s="1"/>
      <c r="C3" s="1"/>
      <c r="D3" s="1"/>
      <c r="E3" s="1"/>
      <c r="F3" s="1"/>
      <c r="G3" s="1"/>
      <c r="H3" s="8" t="s">
        <v>19</v>
      </c>
      <c r="I3" s="8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4.95" customHeight="1">
      <c r="A4" s="1"/>
      <c r="B4" s="1"/>
      <c r="C4" s="1"/>
      <c r="D4" s="1"/>
      <c r="E4" s="1"/>
      <c r="F4" s="1"/>
      <c r="G4" s="1"/>
      <c r="H4" s="5" t="s">
        <v>17</v>
      </c>
      <c r="I4" s="6"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4.95" customHeight="1">
      <c r="A5" s="2">
        <v>0</v>
      </c>
      <c r="B5" s="3">
        <v>0.89</v>
      </c>
      <c r="C5" s="1">
        <f t="shared" ref="C5:C11" si="0">B5*43200</f>
        <v>38448</v>
      </c>
      <c r="D5" s="1">
        <f t="shared" ref="D5:D11" si="1">C5-43200</f>
        <v>-4752</v>
      </c>
      <c r="E5" s="1">
        <f t="shared" ref="E5:F11" si="2">D5/60</f>
        <v>-79.2</v>
      </c>
      <c r="F5" s="4">
        <f t="shared" si="2"/>
        <v>-1.32</v>
      </c>
      <c r="G5" s="4"/>
      <c r="H5" s="7" t="s">
        <v>2</v>
      </c>
      <c r="I5" s="6">
        <v>5.5E-2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4.95" customHeight="1">
      <c r="A6" s="1"/>
      <c r="B6" s="3">
        <v>0.74199999999999999</v>
      </c>
      <c r="C6" s="1">
        <f t="shared" si="0"/>
        <v>32054.400000000001</v>
      </c>
      <c r="D6" s="1">
        <f t="shared" si="1"/>
        <v>-11145.599999999999</v>
      </c>
      <c r="E6" s="1">
        <f t="shared" si="2"/>
        <v>-185.75999999999996</v>
      </c>
      <c r="F6" s="4">
        <f t="shared" si="2"/>
        <v>-3.0959999999999992</v>
      </c>
      <c r="G6" s="4"/>
      <c r="H6" s="7" t="s">
        <v>3</v>
      </c>
      <c r="I6" s="6">
        <v>0.12900462962962964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4.95" customHeight="1">
      <c r="A7" s="1"/>
      <c r="B7" s="3">
        <v>0.59299999999999997</v>
      </c>
      <c r="C7" s="1">
        <f t="shared" si="0"/>
        <v>25617.599999999999</v>
      </c>
      <c r="D7" s="1">
        <f t="shared" si="1"/>
        <v>-17582.400000000001</v>
      </c>
      <c r="E7" s="1">
        <f t="shared" si="2"/>
        <v>-293.04000000000002</v>
      </c>
      <c r="F7" s="4">
        <f t="shared" si="2"/>
        <v>-4.8840000000000003</v>
      </c>
      <c r="G7" s="4"/>
      <c r="H7" s="7" t="s">
        <v>4</v>
      </c>
      <c r="I7" s="6">
        <v>0.20349537037037035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4.95" customHeight="1">
      <c r="A8" s="1"/>
      <c r="B8" s="3">
        <v>0.44500000000000001</v>
      </c>
      <c r="C8" s="1">
        <f t="shared" si="0"/>
        <v>19224</v>
      </c>
      <c r="D8" s="1">
        <f t="shared" si="1"/>
        <v>-23976</v>
      </c>
      <c r="E8" s="1">
        <f t="shared" si="2"/>
        <v>-399.6</v>
      </c>
      <c r="F8" s="4">
        <f t="shared" si="2"/>
        <v>-6.66</v>
      </c>
      <c r="G8" s="4"/>
      <c r="H8" s="7" t="s">
        <v>5</v>
      </c>
      <c r="I8" s="6">
        <v>0.27750000000000002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4.95" customHeight="1">
      <c r="A9" s="1"/>
      <c r="B9" s="3">
        <v>0.29599999999999999</v>
      </c>
      <c r="C9" s="1">
        <f t="shared" si="0"/>
        <v>12787.199999999999</v>
      </c>
      <c r="D9" s="1">
        <f t="shared" si="1"/>
        <v>-30412.800000000003</v>
      </c>
      <c r="E9" s="1">
        <f t="shared" si="2"/>
        <v>-506.88000000000005</v>
      </c>
      <c r="F9" s="4">
        <f t="shared" si="2"/>
        <v>-8.4480000000000004</v>
      </c>
      <c r="G9" s="4"/>
      <c r="H9" s="7" t="s">
        <v>16</v>
      </c>
      <c r="I9" s="6">
        <v>0.35200231481481481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4.95" customHeight="1">
      <c r="A10" s="1"/>
      <c r="B10" s="3">
        <v>0.11799999999999999</v>
      </c>
      <c r="C10" s="1">
        <f t="shared" si="0"/>
        <v>5097.5999999999995</v>
      </c>
      <c r="D10" s="1">
        <f t="shared" si="1"/>
        <v>-38102.400000000001</v>
      </c>
      <c r="E10" s="1">
        <f t="shared" si="2"/>
        <v>-635.04000000000008</v>
      </c>
      <c r="F10" s="4">
        <f t="shared" si="2"/>
        <v>-10.584000000000001</v>
      </c>
      <c r="G10" s="4"/>
      <c r="H10" s="7" t="s">
        <v>6</v>
      </c>
      <c r="I10" s="6">
        <v>0.4409953703703704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4.95" customHeight="1">
      <c r="A11" s="1"/>
      <c r="B11" s="3">
        <v>5.8999999999999997E-2</v>
      </c>
      <c r="C11" s="1">
        <f t="shared" si="0"/>
        <v>2548.7999999999997</v>
      </c>
      <c r="D11" s="1">
        <f t="shared" si="1"/>
        <v>-40651.199999999997</v>
      </c>
      <c r="E11" s="1">
        <f t="shared" si="2"/>
        <v>-677.52</v>
      </c>
      <c r="F11" s="4">
        <f t="shared" si="2"/>
        <v>-11.292</v>
      </c>
      <c r="G11" s="4"/>
      <c r="H11" s="7" t="s">
        <v>7</v>
      </c>
      <c r="I11" s="6">
        <v>0.4704976851851852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4.95" customHeight="1">
      <c r="A12" s="1"/>
      <c r="B12" s="3" t="s">
        <v>1</v>
      </c>
      <c r="C12" s="1"/>
      <c r="D12" s="1"/>
      <c r="E12" s="1"/>
      <c r="F12" s="4" t="s">
        <v>0</v>
      </c>
      <c r="G12" s="4"/>
      <c r="H12" s="7" t="s">
        <v>8</v>
      </c>
      <c r="I12" s="6">
        <v>0.5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4.95" customHeight="1">
      <c r="A13" s="1"/>
      <c r="B13" s="3">
        <v>-5.8999999999999997E-2</v>
      </c>
      <c r="C13" s="1">
        <f t="shared" ref="C13:C19" si="3">B13*43200</f>
        <v>-2548.7999999999997</v>
      </c>
      <c r="D13" s="1">
        <f t="shared" ref="D13:D19" si="4">C13-43200</f>
        <v>-45748.800000000003</v>
      </c>
      <c r="E13" s="1">
        <f t="shared" ref="E13:F19" si="5">D13/60</f>
        <v>-762.48</v>
      </c>
      <c r="F13" s="4">
        <f t="shared" si="5"/>
        <v>-12.708</v>
      </c>
      <c r="G13" s="4"/>
      <c r="H13" s="7" t="s">
        <v>9</v>
      </c>
      <c r="I13" s="6">
        <v>0.5295023148148148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24.95" customHeight="1">
      <c r="A14" s="1"/>
      <c r="B14" s="3">
        <v>-0.11799999999999999</v>
      </c>
      <c r="C14" s="1">
        <f t="shared" si="3"/>
        <v>-5097.5999999999995</v>
      </c>
      <c r="D14" s="1">
        <f t="shared" si="4"/>
        <v>-48297.599999999999</v>
      </c>
      <c r="E14" s="1">
        <f t="shared" si="5"/>
        <v>-804.95999999999992</v>
      </c>
      <c r="F14" s="4">
        <f t="shared" si="5"/>
        <v>-13.415999999999999</v>
      </c>
      <c r="G14" s="4"/>
      <c r="H14" s="7" t="s">
        <v>10</v>
      </c>
      <c r="I14" s="6">
        <v>0.5590046296296296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4.95" customHeight="1">
      <c r="A15" s="1"/>
      <c r="B15" s="3">
        <v>-0.29599999999999999</v>
      </c>
      <c r="C15" s="1">
        <f t="shared" si="3"/>
        <v>-12787.199999999999</v>
      </c>
      <c r="D15" s="1">
        <f t="shared" si="4"/>
        <v>-55987.199999999997</v>
      </c>
      <c r="E15" s="1">
        <f t="shared" si="5"/>
        <v>-933.12</v>
      </c>
      <c r="F15" s="4">
        <f t="shared" si="5"/>
        <v>-15.552</v>
      </c>
      <c r="G15" s="4"/>
      <c r="H15" s="7" t="s">
        <v>11</v>
      </c>
      <c r="I15" s="6">
        <v>0.64799768518518519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4.95" customHeight="1">
      <c r="A16" s="1"/>
      <c r="B16" s="1">
        <v>-0.44500000000000001</v>
      </c>
      <c r="C16" s="1">
        <f t="shared" si="3"/>
        <v>-19224</v>
      </c>
      <c r="D16" s="1">
        <f t="shared" si="4"/>
        <v>-62424</v>
      </c>
      <c r="E16" s="1">
        <f t="shared" si="5"/>
        <v>-1040.4000000000001</v>
      </c>
      <c r="F16" s="4">
        <f t="shared" si="5"/>
        <v>-17.34</v>
      </c>
      <c r="G16" s="4"/>
      <c r="H16" s="7" t="s">
        <v>12</v>
      </c>
      <c r="I16" s="6">
        <v>0.72250000000000003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24.95" customHeight="1">
      <c r="A17" s="1"/>
      <c r="B17" s="1">
        <v>-0.59299999999999997</v>
      </c>
      <c r="C17" s="1">
        <f t="shared" si="3"/>
        <v>-25617.599999999999</v>
      </c>
      <c r="D17" s="1">
        <f t="shared" si="4"/>
        <v>-68817.600000000006</v>
      </c>
      <c r="E17" s="1">
        <f t="shared" si="5"/>
        <v>-1146.96</v>
      </c>
      <c r="F17" s="4">
        <f t="shared" si="5"/>
        <v>-19.116</v>
      </c>
      <c r="G17" s="4"/>
      <c r="H17" s="7" t="s">
        <v>13</v>
      </c>
      <c r="I17" s="6">
        <v>0.79650462962962953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24.95" customHeight="1">
      <c r="A18" s="1"/>
      <c r="B18" s="1">
        <v>-0.74199999999999999</v>
      </c>
      <c r="C18" s="1">
        <f t="shared" si="3"/>
        <v>-32054.400000000001</v>
      </c>
      <c r="D18" s="1">
        <f t="shared" si="4"/>
        <v>-75254.399999999994</v>
      </c>
      <c r="E18" s="1">
        <f t="shared" si="5"/>
        <v>-1254.24</v>
      </c>
      <c r="F18" s="4">
        <f t="shared" si="5"/>
        <v>-20.904</v>
      </c>
      <c r="G18" s="4"/>
      <c r="H18" s="7" t="s">
        <v>14</v>
      </c>
      <c r="I18" s="6">
        <v>0.87099537037037045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24.95" customHeight="1">
      <c r="A19" s="1"/>
      <c r="B19" s="3">
        <v>-0.89</v>
      </c>
      <c r="C19" s="1">
        <f t="shared" si="3"/>
        <v>-38448</v>
      </c>
      <c r="D19" s="1">
        <f t="shared" si="4"/>
        <v>-81648</v>
      </c>
      <c r="E19" s="1">
        <f t="shared" si="5"/>
        <v>-1360.8</v>
      </c>
      <c r="F19" s="4">
        <f t="shared" si="5"/>
        <v>-22.68</v>
      </c>
      <c r="G19" s="4"/>
      <c r="H19" s="7" t="s">
        <v>15</v>
      </c>
      <c r="I19" s="6">
        <v>0.94499999999999995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24.95" customHeight="1">
      <c r="A20" s="1"/>
      <c r="B20" s="1"/>
      <c r="C20" s="1"/>
      <c r="D20" s="1"/>
      <c r="E20" s="1"/>
      <c r="F20" s="1"/>
      <c r="G20" s="1"/>
      <c r="H20" s="5" t="s">
        <v>18</v>
      </c>
      <c r="I20" s="6">
        <v>0.99998842592592585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24.9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24.9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24.9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24.9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24.9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24.9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24.9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24.9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24.9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24.9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24.9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24.9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24.9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24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24.9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24.9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24.9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24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24.9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24.9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24.9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24.9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24.9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24.9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24.9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24.9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24.9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24.9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24.9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24.9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24.9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24.9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24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24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24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24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24.9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24.9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24.9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24.9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24.9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24.9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24.9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24.9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24.9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24.9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24.9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24.9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24.9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24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24.9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24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24.9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24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24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24.9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24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24.9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24.9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24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24.9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24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24.9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24.9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2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2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2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2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2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2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2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2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2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2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2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2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2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2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2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2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2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2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2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2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2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2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2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2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2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2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2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2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2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2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2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2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2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2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2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2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2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2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2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2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2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2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2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2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2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2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2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2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2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2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2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2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2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2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2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2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2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2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2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2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2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2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2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2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2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2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2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2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2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2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2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2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2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2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2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2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2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2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2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2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2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2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2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2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2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2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2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2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2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2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2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2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2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2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2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2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2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2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2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2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2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2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2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2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2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2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2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2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2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2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2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2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2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2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2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2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2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2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2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2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2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2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2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2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2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2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2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2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2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2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2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2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2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2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</sheetData>
  <mergeCells count="1">
    <mergeCell ref="H3:I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8"/>
  <sheetViews>
    <sheetView tabSelected="1" workbookViewId="0">
      <selection activeCell="C26" sqref="C26"/>
    </sheetView>
  </sheetViews>
  <sheetFormatPr defaultRowHeight="15"/>
  <cols>
    <col min="1" max="2" width="15.7109375" customWidth="1"/>
  </cols>
  <sheetData>
    <row r="1" spans="1:2" ht="22.5">
      <c r="A1" s="8" t="s">
        <v>19</v>
      </c>
      <c r="B1" s="8"/>
    </row>
    <row r="2" spans="1:2" ht="20.25">
      <c r="A2" s="5" t="s">
        <v>17</v>
      </c>
      <c r="B2" s="6">
        <v>0</v>
      </c>
    </row>
    <row r="3" spans="1:2" ht="20.25">
      <c r="A3" s="7" t="s">
        <v>2</v>
      </c>
      <c r="B3" s="6">
        <v>5.5E-2</v>
      </c>
    </row>
    <row r="4" spans="1:2" ht="20.25">
      <c r="A4" s="7" t="s">
        <v>3</v>
      </c>
      <c r="B4" s="6">
        <v>0.12900462962962964</v>
      </c>
    </row>
    <row r="5" spans="1:2" ht="20.25">
      <c r="A5" s="7" t="s">
        <v>4</v>
      </c>
      <c r="B5" s="6">
        <v>0.20349537037037035</v>
      </c>
    </row>
    <row r="6" spans="1:2" ht="20.25">
      <c r="A6" s="7" t="s">
        <v>5</v>
      </c>
      <c r="B6" s="6">
        <v>0.27750000000000002</v>
      </c>
    </row>
    <row r="7" spans="1:2" ht="20.25">
      <c r="A7" s="7" t="s">
        <v>16</v>
      </c>
      <c r="B7" s="6">
        <v>0.35200231481481481</v>
      </c>
    </row>
    <row r="8" spans="1:2" ht="20.25">
      <c r="A8" s="7" t="s">
        <v>6</v>
      </c>
      <c r="B8" s="6">
        <v>0.4409953703703704</v>
      </c>
    </row>
    <row r="9" spans="1:2" ht="20.25">
      <c r="A9" s="7" t="s">
        <v>7</v>
      </c>
      <c r="B9" s="6">
        <v>0.4704976851851852</v>
      </c>
    </row>
    <row r="10" spans="1:2" ht="20.25">
      <c r="A10" s="7" t="s">
        <v>8</v>
      </c>
      <c r="B10" s="6">
        <v>0.5</v>
      </c>
    </row>
    <row r="11" spans="1:2" ht="20.25">
      <c r="A11" s="7" t="s">
        <v>9</v>
      </c>
      <c r="B11" s="6">
        <v>0.5295023148148148</v>
      </c>
    </row>
    <row r="12" spans="1:2" ht="20.25">
      <c r="A12" s="7" t="s">
        <v>10</v>
      </c>
      <c r="B12" s="6">
        <v>0.5590046296296296</v>
      </c>
    </row>
    <row r="13" spans="1:2" ht="20.25">
      <c r="A13" s="7" t="s">
        <v>11</v>
      </c>
      <c r="B13" s="6">
        <v>0.64799768518518519</v>
      </c>
    </row>
    <row r="14" spans="1:2" ht="20.25">
      <c r="A14" s="7" t="s">
        <v>12</v>
      </c>
      <c r="B14" s="6">
        <v>0.72250000000000003</v>
      </c>
    </row>
    <row r="15" spans="1:2" ht="20.25">
      <c r="A15" s="7" t="s">
        <v>13</v>
      </c>
      <c r="B15" s="6">
        <v>0.79650462962962953</v>
      </c>
    </row>
    <row r="16" spans="1:2" ht="20.25">
      <c r="A16" s="7" t="s">
        <v>14</v>
      </c>
      <c r="B16" s="6">
        <v>0.87099537037037045</v>
      </c>
    </row>
    <row r="17" spans="1:2" ht="20.25">
      <c r="A17" s="7" t="s">
        <v>15</v>
      </c>
      <c r="B17" s="6">
        <v>0.94499999999999995</v>
      </c>
    </row>
    <row r="18" spans="1:2" ht="20.25">
      <c r="A18" s="5" t="s">
        <v>18</v>
      </c>
      <c r="B18" s="6">
        <v>0.99998842592592585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</dc:creator>
  <cp:lastModifiedBy>Carl</cp:lastModifiedBy>
  <dcterms:created xsi:type="dcterms:W3CDTF">2022-01-26T20:33:34Z</dcterms:created>
  <dcterms:modified xsi:type="dcterms:W3CDTF">2022-01-27T18:09:04Z</dcterms:modified>
</cp:coreProperties>
</file>