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10 5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18" i="1"/>
  <c r="S3"/>
  <c r="S30"/>
  <c r="S21"/>
  <c r="S6"/>
</calcChain>
</file>

<file path=xl/sharedStrings.xml><?xml version="1.0" encoding="utf-8"?>
<sst xmlns="http://schemas.openxmlformats.org/spreadsheetml/2006/main" count="27" uniqueCount="14">
  <si>
    <t>Gain</t>
  </si>
  <si>
    <t>% Gain</t>
  </si>
  <si>
    <t>Nbr trades</t>
  </si>
  <si>
    <t>% of winning trades</t>
  </si>
  <si>
    <t>Avg gain per trade</t>
  </si>
  <si>
    <t>Tick mode</t>
  </si>
  <si>
    <t>startperc</t>
  </si>
  <si>
    <t>x</t>
  </si>
  <si>
    <t>t</t>
  </si>
  <si>
    <t>qty</t>
  </si>
  <si>
    <t>random</t>
  </si>
  <si>
    <t>Avg Score</t>
  </si>
  <si>
    <t>Score</t>
  </si>
  <si>
    <t>Diff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</si>
</sst>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0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'10 5'!$E$1</c:f>
              <c:strCache>
                <c:ptCount val="1"/>
                <c:pt idx="0">
                  <c:v>Avg gain per trade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val>
            <c:numRef>
              <c:f>'10 5'!$E$2:$E$46</c:f>
              <c:numCache>
                <c:formatCode>General</c:formatCode>
                <c:ptCount val="45"/>
                <c:pt idx="0">
                  <c:v>1.9187000000000001</c:v>
                </c:pt>
                <c:pt idx="1">
                  <c:v>1.9187000000000001</c:v>
                </c:pt>
                <c:pt idx="2">
                  <c:v>3.9889000000000001</c:v>
                </c:pt>
                <c:pt idx="3">
                  <c:v>5.3257000000000003</c:v>
                </c:pt>
                <c:pt idx="4">
                  <c:v>5.6436000000000002</c:v>
                </c:pt>
                <c:pt idx="5">
                  <c:v>5.8909000000000002</c:v>
                </c:pt>
                <c:pt idx="6">
                  <c:v>6.0202</c:v>
                </c:pt>
                <c:pt idx="7">
                  <c:v>6.1589</c:v>
                </c:pt>
                <c:pt idx="8">
                  <c:v>6.8490000000000002</c:v>
                </c:pt>
                <c:pt idx="9">
                  <c:v>7.1691000000000003</c:v>
                </c:pt>
                <c:pt idx="10">
                  <c:v>7.1783999999999999</c:v>
                </c:pt>
                <c:pt idx="11">
                  <c:v>7.2453000000000003</c:v>
                </c:pt>
                <c:pt idx="12">
                  <c:v>7.4138999999999999</c:v>
                </c:pt>
                <c:pt idx="13">
                  <c:v>7.4554999999999998</c:v>
                </c:pt>
                <c:pt idx="14">
                  <c:v>7.7131999999999996</c:v>
                </c:pt>
                <c:pt idx="15">
                  <c:v>7.7405999999999997</c:v>
                </c:pt>
                <c:pt idx="16">
                  <c:v>8.0099</c:v>
                </c:pt>
                <c:pt idx="17">
                  <c:v>8.0707000000000004</c:v>
                </c:pt>
                <c:pt idx="18">
                  <c:v>8.4862000000000002</c:v>
                </c:pt>
                <c:pt idx="19">
                  <c:v>8.6362000000000005</c:v>
                </c:pt>
                <c:pt idx="20">
                  <c:v>8.7108000000000008</c:v>
                </c:pt>
                <c:pt idx="21">
                  <c:v>8.8391000000000002</c:v>
                </c:pt>
                <c:pt idx="22">
                  <c:v>8.8544</c:v>
                </c:pt>
                <c:pt idx="23">
                  <c:v>8.9124999999999996</c:v>
                </c:pt>
                <c:pt idx="24">
                  <c:v>8.9124999999999996</c:v>
                </c:pt>
                <c:pt idx="25">
                  <c:v>9.2260000000000009</c:v>
                </c:pt>
                <c:pt idx="26">
                  <c:v>9.2570999999999994</c:v>
                </c:pt>
                <c:pt idx="27">
                  <c:v>9.5597999999999992</c:v>
                </c:pt>
                <c:pt idx="28">
                  <c:v>9.6896000000000004</c:v>
                </c:pt>
                <c:pt idx="29">
                  <c:v>9.7134999999999998</c:v>
                </c:pt>
                <c:pt idx="30">
                  <c:v>10.0021</c:v>
                </c:pt>
                <c:pt idx="31">
                  <c:v>10.0021</c:v>
                </c:pt>
                <c:pt idx="32">
                  <c:v>10.0533</c:v>
                </c:pt>
                <c:pt idx="33">
                  <c:v>10.0533</c:v>
                </c:pt>
                <c:pt idx="34">
                  <c:v>10.136200000000001</c:v>
                </c:pt>
                <c:pt idx="35">
                  <c:v>10.4147</c:v>
                </c:pt>
                <c:pt idx="36">
                  <c:v>10.440099999999999</c:v>
                </c:pt>
                <c:pt idx="37">
                  <c:v>10.468</c:v>
                </c:pt>
                <c:pt idx="38">
                  <c:v>11.0124</c:v>
                </c:pt>
                <c:pt idx="39">
                  <c:v>11.2667</c:v>
                </c:pt>
                <c:pt idx="40">
                  <c:v>11.5221</c:v>
                </c:pt>
                <c:pt idx="41">
                  <c:v>11.571400000000001</c:v>
                </c:pt>
                <c:pt idx="42">
                  <c:v>11.668200000000001</c:v>
                </c:pt>
                <c:pt idx="43">
                  <c:v>13.687099999999999</c:v>
                </c:pt>
                <c:pt idx="44">
                  <c:v>13.687099999999999</c:v>
                </c:pt>
              </c:numCache>
            </c:numRef>
          </c:val>
        </c:ser>
        <c:marker val="1"/>
        <c:axId val="100853632"/>
        <c:axId val="100855168"/>
      </c:lineChart>
      <c:catAx>
        <c:axId val="100853632"/>
        <c:scaling>
          <c:orientation val="minMax"/>
        </c:scaling>
        <c:axPos val="b"/>
        <c:tickLblPos val="nextTo"/>
        <c:crossAx val="100855168"/>
        <c:crosses val="autoZero"/>
        <c:auto val="1"/>
        <c:lblAlgn val="ctr"/>
        <c:lblOffset val="100"/>
      </c:catAx>
      <c:valAx>
        <c:axId val="100855168"/>
        <c:scaling>
          <c:orientation val="minMax"/>
        </c:scaling>
        <c:axPos val="l"/>
        <c:majorGridlines/>
        <c:numFmt formatCode="General" sourceLinked="1"/>
        <c:tickLblPos val="nextTo"/>
        <c:crossAx val="10085363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'10 5'!$D$48</c:f>
              <c:strCache>
                <c:ptCount val="1"/>
                <c:pt idx="0">
                  <c:v>% of winning trades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val>
            <c:numRef>
              <c:f>'10 5'!$D$49:$D$93</c:f>
              <c:numCache>
                <c:formatCode>0.00%</c:formatCode>
                <c:ptCount val="45"/>
                <c:pt idx="0">
                  <c:v>0.74050000000000005</c:v>
                </c:pt>
                <c:pt idx="1">
                  <c:v>0.74050000000000005</c:v>
                </c:pt>
                <c:pt idx="2">
                  <c:v>0.74239999999999995</c:v>
                </c:pt>
                <c:pt idx="3">
                  <c:v>0.74270000000000003</c:v>
                </c:pt>
                <c:pt idx="4">
                  <c:v>0.755</c:v>
                </c:pt>
                <c:pt idx="5">
                  <c:v>0.75519999999999998</c:v>
                </c:pt>
                <c:pt idx="6">
                  <c:v>0.75929999999999997</c:v>
                </c:pt>
                <c:pt idx="7">
                  <c:v>0.76280000000000003</c:v>
                </c:pt>
                <c:pt idx="8">
                  <c:v>0.76519999999999999</c:v>
                </c:pt>
                <c:pt idx="9">
                  <c:v>0.76519999999999999</c:v>
                </c:pt>
                <c:pt idx="10">
                  <c:v>0.76829999999999998</c:v>
                </c:pt>
                <c:pt idx="11">
                  <c:v>0.76829999999999998</c:v>
                </c:pt>
                <c:pt idx="12">
                  <c:v>0.77470000000000006</c:v>
                </c:pt>
                <c:pt idx="13">
                  <c:v>0.78100000000000003</c:v>
                </c:pt>
                <c:pt idx="14">
                  <c:v>0.7873</c:v>
                </c:pt>
                <c:pt idx="15">
                  <c:v>0.78739999999999999</c:v>
                </c:pt>
                <c:pt idx="16">
                  <c:v>0.79049999999999998</c:v>
                </c:pt>
                <c:pt idx="17">
                  <c:v>0.79090000000000005</c:v>
                </c:pt>
                <c:pt idx="18">
                  <c:v>0.79190000000000005</c:v>
                </c:pt>
                <c:pt idx="19">
                  <c:v>0.79210000000000003</c:v>
                </c:pt>
                <c:pt idx="20">
                  <c:v>0.79359999999999997</c:v>
                </c:pt>
                <c:pt idx="21">
                  <c:v>0.79520000000000002</c:v>
                </c:pt>
                <c:pt idx="22">
                  <c:v>0.79759999999999998</c:v>
                </c:pt>
                <c:pt idx="23">
                  <c:v>0.79769999999999996</c:v>
                </c:pt>
                <c:pt idx="24">
                  <c:v>0.80279999999999996</c:v>
                </c:pt>
                <c:pt idx="25">
                  <c:v>0.80279999999999996</c:v>
                </c:pt>
                <c:pt idx="26">
                  <c:v>0.80520000000000003</c:v>
                </c:pt>
                <c:pt idx="27">
                  <c:v>0.80649999999999999</c:v>
                </c:pt>
                <c:pt idx="28">
                  <c:v>0.8075</c:v>
                </c:pt>
                <c:pt idx="29">
                  <c:v>0.80859999999999999</c:v>
                </c:pt>
                <c:pt idx="30">
                  <c:v>0.80959999999999999</c:v>
                </c:pt>
                <c:pt idx="31">
                  <c:v>0.81220000000000003</c:v>
                </c:pt>
                <c:pt idx="32">
                  <c:v>0.81220000000000003</c:v>
                </c:pt>
                <c:pt idx="33">
                  <c:v>0.81299999999999994</c:v>
                </c:pt>
                <c:pt idx="34">
                  <c:v>0.81599999999999995</c:v>
                </c:pt>
                <c:pt idx="35">
                  <c:v>0.81620000000000004</c:v>
                </c:pt>
                <c:pt idx="36">
                  <c:v>0.81679999999999997</c:v>
                </c:pt>
                <c:pt idx="37">
                  <c:v>0.81730000000000003</c:v>
                </c:pt>
                <c:pt idx="38">
                  <c:v>0.82010000000000005</c:v>
                </c:pt>
                <c:pt idx="39">
                  <c:v>0.82240000000000002</c:v>
                </c:pt>
                <c:pt idx="40">
                  <c:v>0.82709999999999995</c:v>
                </c:pt>
                <c:pt idx="41">
                  <c:v>0.83030000000000004</c:v>
                </c:pt>
                <c:pt idx="42">
                  <c:v>0.83120000000000005</c:v>
                </c:pt>
                <c:pt idx="43">
                  <c:v>0.83120000000000005</c:v>
                </c:pt>
                <c:pt idx="44">
                  <c:v>0.83489999999999998</c:v>
                </c:pt>
              </c:numCache>
            </c:numRef>
          </c:val>
        </c:ser>
        <c:marker val="1"/>
        <c:axId val="74058368"/>
        <c:axId val="71401472"/>
      </c:lineChart>
      <c:catAx>
        <c:axId val="74058368"/>
        <c:scaling>
          <c:orientation val="minMax"/>
        </c:scaling>
        <c:axPos val="b"/>
        <c:tickLblPos val="nextTo"/>
        <c:crossAx val="71401472"/>
        <c:crosses val="autoZero"/>
        <c:auto val="1"/>
        <c:lblAlgn val="ctr"/>
        <c:lblOffset val="100"/>
      </c:catAx>
      <c:valAx>
        <c:axId val="71401472"/>
        <c:scaling>
          <c:orientation val="minMax"/>
        </c:scaling>
        <c:axPos val="l"/>
        <c:majorGridlines/>
        <c:numFmt formatCode="0.00%" sourceLinked="1"/>
        <c:tickLblPos val="nextTo"/>
        <c:crossAx val="74058368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'10 5'!$C$1</c:f>
              <c:strCache>
                <c:ptCount val="1"/>
                <c:pt idx="0">
                  <c:v>Nbr trades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val>
            <c:numRef>
              <c:f>'10 5'!$C$2:$C$46</c:f>
              <c:numCache>
                <c:formatCode>General</c:formatCode>
                <c:ptCount val="45"/>
                <c:pt idx="0">
                  <c:v>132</c:v>
                </c:pt>
                <c:pt idx="1">
                  <c:v>132</c:v>
                </c:pt>
                <c:pt idx="2">
                  <c:v>290</c:v>
                </c:pt>
                <c:pt idx="3">
                  <c:v>274</c:v>
                </c:pt>
                <c:pt idx="4">
                  <c:v>206</c:v>
                </c:pt>
                <c:pt idx="5">
                  <c:v>191</c:v>
                </c:pt>
                <c:pt idx="6">
                  <c:v>293</c:v>
                </c:pt>
                <c:pt idx="7">
                  <c:v>200</c:v>
                </c:pt>
                <c:pt idx="8">
                  <c:v>332</c:v>
                </c:pt>
                <c:pt idx="9">
                  <c:v>334</c:v>
                </c:pt>
                <c:pt idx="10">
                  <c:v>452</c:v>
                </c:pt>
                <c:pt idx="11">
                  <c:v>187</c:v>
                </c:pt>
                <c:pt idx="12">
                  <c:v>264</c:v>
                </c:pt>
                <c:pt idx="13">
                  <c:v>263</c:v>
                </c:pt>
                <c:pt idx="14">
                  <c:v>328</c:v>
                </c:pt>
                <c:pt idx="15">
                  <c:v>213</c:v>
                </c:pt>
                <c:pt idx="16">
                  <c:v>435</c:v>
                </c:pt>
                <c:pt idx="17">
                  <c:v>344</c:v>
                </c:pt>
                <c:pt idx="18">
                  <c:v>270</c:v>
                </c:pt>
                <c:pt idx="19">
                  <c:v>508</c:v>
                </c:pt>
                <c:pt idx="20">
                  <c:v>494</c:v>
                </c:pt>
                <c:pt idx="21">
                  <c:v>394</c:v>
                </c:pt>
                <c:pt idx="22">
                  <c:v>408</c:v>
                </c:pt>
                <c:pt idx="23">
                  <c:v>328</c:v>
                </c:pt>
                <c:pt idx="24">
                  <c:v>328</c:v>
                </c:pt>
                <c:pt idx="25">
                  <c:v>418</c:v>
                </c:pt>
                <c:pt idx="26">
                  <c:v>310</c:v>
                </c:pt>
                <c:pt idx="27">
                  <c:v>271</c:v>
                </c:pt>
                <c:pt idx="28">
                  <c:v>213</c:v>
                </c:pt>
                <c:pt idx="29">
                  <c:v>457</c:v>
                </c:pt>
                <c:pt idx="30">
                  <c:v>474</c:v>
                </c:pt>
                <c:pt idx="31">
                  <c:v>474</c:v>
                </c:pt>
                <c:pt idx="32">
                  <c:v>185</c:v>
                </c:pt>
                <c:pt idx="33">
                  <c:v>185</c:v>
                </c:pt>
                <c:pt idx="34">
                  <c:v>221</c:v>
                </c:pt>
                <c:pt idx="35">
                  <c:v>394</c:v>
                </c:pt>
                <c:pt idx="36">
                  <c:v>413</c:v>
                </c:pt>
                <c:pt idx="37">
                  <c:v>407</c:v>
                </c:pt>
                <c:pt idx="38">
                  <c:v>480</c:v>
                </c:pt>
                <c:pt idx="39">
                  <c:v>212</c:v>
                </c:pt>
                <c:pt idx="40">
                  <c:v>324</c:v>
                </c:pt>
                <c:pt idx="41">
                  <c:v>253</c:v>
                </c:pt>
                <c:pt idx="42">
                  <c:v>304</c:v>
                </c:pt>
                <c:pt idx="43">
                  <c:v>237</c:v>
                </c:pt>
                <c:pt idx="44">
                  <c:v>237</c:v>
                </c:pt>
              </c:numCache>
            </c:numRef>
          </c:val>
        </c:ser>
        <c:marker val="1"/>
        <c:axId val="80031744"/>
        <c:axId val="80033280"/>
      </c:lineChart>
      <c:catAx>
        <c:axId val="80031744"/>
        <c:scaling>
          <c:orientation val="minMax"/>
        </c:scaling>
        <c:axPos val="b"/>
        <c:tickLblPos val="nextTo"/>
        <c:crossAx val="80033280"/>
        <c:crosses val="autoZero"/>
        <c:auto val="1"/>
        <c:lblAlgn val="ctr"/>
        <c:lblOffset val="100"/>
      </c:catAx>
      <c:valAx>
        <c:axId val="80033280"/>
        <c:scaling>
          <c:orientation val="minMax"/>
        </c:scaling>
        <c:axPos val="l"/>
        <c:majorGridlines/>
        <c:numFmt formatCode="General" sourceLinked="1"/>
        <c:tickLblPos val="nextTo"/>
        <c:crossAx val="80031744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'10 5'!$C$1</c:f>
              <c:strCache>
                <c:ptCount val="1"/>
                <c:pt idx="0">
                  <c:v>Nbr trades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val>
            <c:numRef>
              <c:f>'10 5'!$C$49:$C$93</c:f>
              <c:numCache>
                <c:formatCode>General</c:formatCode>
                <c:ptCount val="45"/>
                <c:pt idx="0">
                  <c:v>185</c:v>
                </c:pt>
                <c:pt idx="1">
                  <c:v>185</c:v>
                </c:pt>
                <c:pt idx="2">
                  <c:v>264</c:v>
                </c:pt>
                <c:pt idx="3">
                  <c:v>206</c:v>
                </c:pt>
                <c:pt idx="4">
                  <c:v>200</c:v>
                </c:pt>
                <c:pt idx="5">
                  <c:v>290</c:v>
                </c:pt>
                <c:pt idx="6">
                  <c:v>270</c:v>
                </c:pt>
                <c:pt idx="7">
                  <c:v>274</c:v>
                </c:pt>
                <c:pt idx="8">
                  <c:v>132</c:v>
                </c:pt>
                <c:pt idx="9">
                  <c:v>132</c:v>
                </c:pt>
                <c:pt idx="10">
                  <c:v>328</c:v>
                </c:pt>
                <c:pt idx="11">
                  <c:v>328</c:v>
                </c:pt>
                <c:pt idx="12">
                  <c:v>293</c:v>
                </c:pt>
                <c:pt idx="13">
                  <c:v>452</c:v>
                </c:pt>
                <c:pt idx="14">
                  <c:v>221</c:v>
                </c:pt>
                <c:pt idx="15">
                  <c:v>334</c:v>
                </c:pt>
                <c:pt idx="16">
                  <c:v>253</c:v>
                </c:pt>
                <c:pt idx="17">
                  <c:v>263</c:v>
                </c:pt>
                <c:pt idx="18">
                  <c:v>418</c:v>
                </c:pt>
                <c:pt idx="19">
                  <c:v>457</c:v>
                </c:pt>
                <c:pt idx="20">
                  <c:v>407</c:v>
                </c:pt>
                <c:pt idx="21">
                  <c:v>332</c:v>
                </c:pt>
                <c:pt idx="22">
                  <c:v>494</c:v>
                </c:pt>
                <c:pt idx="23">
                  <c:v>435</c:v>
                </c:pt>
                <c:pt idx="24">
                  <c:v>213</c:v>
                </c:pt>
                <c:pt idx="25">
                  <c:v>213</c:v>
                </c:pt>
                <c:pt idx="26">
                  <c:v>344</c:v>
                </c:pt>
                <c:pt idx="27">
                  <c:v>310</c:v>
                </c:pt>
                <c:pt idx="28">
                  <c:v>187</c:v>
                </c:pt>
                <c:pt idx="29">
                  <c:v>324</c:v>
                </c:pt>
                <c:pt idx="30">
                  <c:v>394</c:v>
                </c:pt>
                <c:pt idx="31">
                  <c:v>474</c:v>
                </c:pt>
                <c:pt idx="32">
                  <c:v>474</c:v>
                </c:pt>
                <c:pt idx="33">
                  <c:v>508</c:v>
                </c:pt>
                <c:pt idx="34">
                  <c:v>413</c:v>
                </c:pt>
                <c:pt idx="35">
                  <c:v>408</c:v>
                </c:pt>
                <c:pt idx="36">
                  <c:v>191</c:v>
                </c:pt>
                <c:pt idx="37">
                  <c:v>394</c:v>
                </c:pt>
                <c:pt idx="38">
                  <c:v>328</c:v>
                </c:pt>
                <c:pt idx="39">
                  <c:v>304</c:v>
                </c:pt>
                <c:pt idx="40">
                  <c:v>480</c:v>
                </c:pt>
                <c:pt idx="41">
                  <c:v>271</c:v>
                </c:pt>
                <c:pt idx="42">
                  <c:v>237</c:v>
                </c:pt>
                <c:pt idx="43">
                  <c:v>237</c:v>
                </c:pt>
                <c:pt idx="44">
                  <c:v>212</c:v>
                </c:pt>
              </c:numCache>
            </c:numRef>
          </c:val>
        </c:ser>
        <c:marker val="1"/>
        <c:axId val="74055680"/>
        <c:axId val="74117504"/>
      </c:lineChart>
      <c:catAx>
        <c:axId val="74055680"/>
        <c:scaling>
          <c:orientation val="minMax"/>
        </c:scaling>
        <c:axPos val="b"/>
        <c:tickLblPos val="nextTo"/>
        <c:crossAx val="74117504"/>
        <c:crosses val="autoZero"/>
        <c:auto val="1"/>
        <c:lblAlgn val="ctr"/>
        <c:lblOffset val="100"/>
      </c:catAx>
      <c:valAx>
        <c:axId val="74117504"/>
        <c:scaling>
          <c:orientation val="minMax"/>
        </c:scaling>
        <c:axPos val="l"/>
        <c:majorGridlines/>
        <c:numFmt formatCode="General" sourceLinked="1"/>
        <c:tickLblPos val="nextTo"/>
        <c:crossAx val="74055680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3"/>
  <sheetViews>
    <sheetView tabSelected="1" topLeftCell="C1" workbookViewId="0">
      <selection activeCell="S31" sqref="S31"/>
    </sheetView>
  </sheetViews>
  <sheetFormatPr defaultRowHeight="15"/>
  <cols>
    <col min="19" max="19" width="9.140625" style="3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9">
      <c r="A2">
        <v>253.26689999999999</v>
      </c>
      <c r="B2" s="1">
        <v>2.53E-2</v>
      </c>
      <c r="C2">
        <v>132</v>
      </c>
      <c r="D2" s="1">
        <v>0.76519999999999999</v>
      </c>
      <c r="E2">
        <v>1.9187000000000001</v>
      </c>
      <c r="F2">
        <v>0</v>
      </c>
      <c r="G2">
        <v>0.2</v>
      </c>
      <c r="H2">
        <v>4</v>
      </c>
      <c r="I2">
        <v>2</v>
      </c>
      <c r="J2">
        <v>10</v>
      </c>
      <c r="K2">
        <v>4</v>
      </c>
      <c r="S2" s="3" t="s">
        <v>13</v>
      </c>
    </row>
    <row r="3" spans="1:19">
      <c r="A3">
        <v>253.26689999999999</v>
      </c>
      <c r="B3" s="1">
        <v>2.53E-2</v>
      </c>
      <c r="C3">
        <v>132</v>
      </c>
      <c r="D3" s="1">
        <v>0.76519999999999999</v>
      </c>
      <c r="E3">
        <v>1.9187000000000001</v>
      </c>
      <c r="F3">
        <v>0</v>
      </c>
      <c r="G3">
        <v>0.2</v>
      </c>
      <c r="H3">
        <v>4</v>
      </c>
      <c r="I3">
        <v>2</v>
      </c>
      <c r="J3">
        <v>10</v>
      </c>
      <c r="K3">
        <v>2</v>
      </c>
      <c r="S3" s="4">
        <f>SUM(E46-E2)</f>
        <v>11.7684</v>
      </c>
    </row>
    <row r="4" spans="1:19">
      <c r="A4" s="2">
        <v>1156.7725</v>
      </c>
      <c r="B4" s="1">
        <v>0.1157</v>
      </c>
      <c r="C4">
        <v>290</v>
      </c>
      <c r="D4" s="1">
        <v>0.75519999999999998</v>
      </c>
      <c r="E4">
        <v>3.9889000000000001</v>
      </c>
      <c r="F4">
        <v>0</v>
      </c>
      <c r="G4">
        <v>0.2</v>
      </c>
      <c r="H4">
        <v>4</v>
      </c>
      <c r="I4">
        <v>2</v>
      </c>
      <c r="J4">
        <v>7</v>
      </c>
      <c r="K4">
        <v>3</v>
      </c>
    </row>
    <row r="5" spans="1:19">
      <c r="A5" s="2">
        <v>1459.2331999999999</v>
      </c>
      <c r="B5" s="1">
        <v>0.1459</v>
      </c>
      <c r="C5">
        <v>274</v>
      </c>
      <c r="D5" s="1">
        <v>0.76280000000000003</v>
      </c>
      <c r="E5">
        <v>5.3257000000000003</v>
      </c>
      <c r="F5">
        <v>0</v>
      </c>
      <c r="G5">
        <v>0.2</v>
      </c>
      <c r="H5">
        <v>4</v>
      </c>
      <c r="I5">
        <v>2</v>
      </c>
      <c r="J5">
        <v>7</v>
      </c>
      <c r="K5">
        <v>2</v>
      </c>
      <c r="S5" s="3" t="s">
        <v>12</v>
      </c>
    </row>
    <row r="6" spans="1:19">
      <c r="A6" s="2">
        <v>1162.585</v>
      </c>
      <c r="B6" s="1">
        <v>0.1163</v>
      </c>
      <c r="C6">
        <v>206</v>
      </c>
      <c r="D6" s="1">
        <v>0.74270000000000003</v>
      </c>
      <c r="E6">
        <v>5.6436000000000002</v>
      </c>
      <c r="F6">
        <v>0</v>
      </c>
      <c r="G6">
        <v>0.2</v>
      </c>
      <c r="H6">
        <v>4</v>
      </c>
      <c r="I6">
        <v>2</v>
      </c>
      <c r="J6">
        <v>9</v>
      </c>
      <c r="K6">
        <v>3</v>
      </c>
      <c r="S6" s="4">
        <f>SUM(100-(((E46-E2)/E46)*100))</f>
        <v>14.018309210862782</v>
      </c>
    </row>
    <row r="7" spans="1:19">
      <c r="A7" s="2">
        <v>1125.1523999999999</v>
      </c>
      <c r="B7" s="1">
        <v>0.1125</v>
      </c>
      <c r="C7">
        <v>191</v>
      </c>
      <c r="D7" s="1">
        <v>0.81679999999999997</v>
      </c>
      <c r="E7">
        <v>5.8909000000000002</v>
      </c>
      <c r="F7">
        <v>0</v>
      </c>
      <c r="G7">
        <v>0.2</v>
      </c>
      <c r="H7">
        <v>4</v>
      </c>
      <c r="I7">
        <v>2</v>
      </c>
      <c r="J7">
        <v>10</v>
      </c>
      <c r="K7">
        <v>5</v>
      </c>
    </row>
    <row r="8" spans="1:19">
      <c r="A8" s="2">
        <v>1763.9055000000001</v>
      </c>
      <c r="B8" s="1">
        <v>0.1764</v>
      </c>
      <c r="C8">
        <v>293</v>
      </c>
      <c r="D8" s="1">
        <v>0.77470000000000006</v>
      </c>
      <c r="E8">
        <v>6.0202</v>
      </c>
      <c r="F8">
        <v>0</v>
      </c>
      <c r="G8">
        <v>0.2</v>
      </c>
      <c r="H8">
        <v>4</v>
      </c>
      <c r="I8">
        <v>2</v>
      </c>
      <c r="J8">
        <v>7</v>
      </c>
      <c r="K8">
        <v>5</v>
      </c>
    </row>
    <row r="9" spans="1:19">
      <c r="A9" s="2">
        <v>1231.7801999999999</v>
      </c>
      <c r="B9" s="1">
        <v>0.1232</v>
      </c>
      <c r="C9">
        <v>200</v>
      </c>
      <c r="D9" s="1">
        <v>0.755</v>
      </c>
      <c r="E9">
        <v>6.1589</v>
      </c>
      <c r="F9">
        <v>0</v>
      </c>
      <c r="G9">
        <v>0.2</v>
      </c>
      <c r="H9">
        <v>4</v>
      </c>
      <c r="I9">
        <v>2</v>
      </c>
      <c r="J9">
        <v>10</v>
      </c>
      <c r="K9">
        <v>1</v>
      </c>
    </row>
    <row r="10" spans="1:19">
      <c r="A10" s="2">
        <v>2273.8703</v>
      </c>
      <c r="B10" s="1">
        <v>0.22739999999999999</v>
      </c>
      <c r="C10">
        <v>332</v>
      </c>
      <c r="D10" s="1">
        <v>0.79520000000000002</v>
      </c>
      <c r="E10">
        <v>6.8490000000000002</v>
      </c>
      <c r="F10">
        <v>0</v>
      </c>
      <c r="G10">
        <v>0.2</v>
      </c>
      <c r="H10">
        <v>4</v>
      </c>
      <c r="I10">
        <v>2</v>
      </c>
      <c r="J10">
        <v>5</v>
      </c>
      <c r="K10">
        <v>4</v>
      </c>
    </row>
    <row r="11" spans="1:19">
      <c r="A11" s="2">
        <v>2394.4850000000001</v>
      </c>
      <c r="B11" s="1">
        <v>0.2394</v>
      </c>
      <c r="C11">
        <v>334</v>
      </c>
      <c r="D11" s="1">
        <v>0.78739999999999999</v>
      </c>
      <c r="E11">
        <v>7.1691000000000003</v>
      </c>
      <c r="F11">
        <v>0</v>
      </c>
      <c r="G11">
        <v>0.2</v>
      </c>
      <c r="H11">
        <v>4</v>
      </c>
      <c r="I11">
        <v>2</v>
      </c>
      <c r="J11">
        <v>5</v>
      </c>
      <c r="K11">
        <v>1</v>
      </c>
    </row>
    <row r="12" spans="1:19">
      <c r="A12" s="2">
        <v>3244.6217999999999</v>
      </c>
      <c r="B12" s="1">
        <v>0.32450000000000001</v>
      </c>
      <c r="C12">
        <v>452</v>
      </c>
      <c r="D12" s="1">
        <v>0.78100000000000003</v>
      </c>
      <c r="E12">
        <v>7.1783999999999999</v>
      </c>
      <c r="F12">
        <v>0</v>
      </c>
      <c r="G12">
        <v>0.2</v>
      </c>
      <c r="H12">
        <v>4</v>
      </c>
      <c r="I12">
        <v>2</v>
      </c>
      <c r="J12">
        <v>3</v>
      </c>
      <c r="K12">
        <v>1</v>
      </c>
    </row>
    <row r="13" spans="1:19">
      <c r="A13" s="2">
        <v>1354.8652</v>
      </c>
      <c r="B13" s="1">
        <v>0.13550000000000001</v>
      </c>
      <c r="C13">
        <v>187</v>
      </c>
      <c r="D13" s="1">
        <v>0.8075</v>
      </c>
      <c r="E13">
        <v>7.2453000000000003</v>
      </c>
      <c r="F13">
        <v>0</v>
      </c>
      <c r="G13">
        <v>0.2</v>
      </c>
      <c r="H13">
        <v>4</v>
      </c>
      <c r="I13">
        <v>2</v>
      </c>
      <c r="J13">
        <v>10</v>
      </c>
      <c r="K13">
        <v>3</v>
      </c>
    </row>
    <row r="14" spans="1:19">
      <c r="A14" s="2">
        <v>1957.271</v>
      </c>
      <c r="B14" s="1">
        <v>0.19570000000000001</v>
      </c>
      <c r="C14">
        <v>264</v>
      </c>
      <c r="D14" s="1">
        <v>0.74239999999999995</v>
      </c>
      <c r="E14">
        <v>7.4138999999999999</v>
      </c>
      <c r="F14">
        <v>0</v>
      </c>
      <c r="G14">
        <v>0.2</v>
      </c>
      <c r="H14">
        <v>4</v>
      </c>
      <c r="I14">
        <v>2</v>
      </c>
      <c r="J14">
        <v>8</v>
      </c>
      <c r="K14">
        <v>3</v>
      </c>
    </row>
    <row r="15" spans="1:19">
      <c r="A15" s="2">
        <v>1960.8076000000001</v>
      </c>
      <c r="B15" s="1">
        <v>0.1961</v>
      </c>
      <c r="C15">
        <v>263</v>
      </c>
      <c r="D15" s="1">
        <v>0.79090000000000005</v>
      </c>
      <c r="E15">
        <v>7.4554999999999998</v>
      </c>
      <c r="F15">
        <v>0</v>
      </c>
      <c r="G15">
        <v>0.2</v>
      </c>
      <c r="H15">
        <v>4</v>
      </c>
      <c r="I15">
        <v>2</v>
      </c>
      <c r="J15">
        <v>7</v>
      </c>
      <c r="K15">
        <v>1</v>
      </c>
    </row>
    <row r="16" spans="1:19">
      <c r="A16" s="2">
        <v>2529.9335000000001</v>
      </c>
      <c r="B16" s="1">
        <v>0.253</v>
      </c>
      <c r="C16">
        <v>328</v>
      </c>
      <c r="D16" s="1">
        <v>0.82010000000000005</v>
      </c>
      <c r="E16">
        <v>7.7131999999999996</v>
      </c>
      <c r="F16">
        <v>0</v>
      </c>
      <c r="G16">
        <v>0.2</v>
      </c>
      <c r="H16">
        <v>4</v>
      </c>
      <c r="I16">
        <v>2</v>
      </c>
      <c r="J16">
        <v>5</v>
      </c>
      <c r="K16">
        <v>3</v>
      </c>
    </row>
    <row r="17" spans="1:19">
      <c r="A17" s="2">
        <v>1648.7409</v>
      </c>
      <c r="B17" s="1">
        <v>0.16489999999999999</v>
      </c>
      <c r="C17">
        <v>213</v>
      </c>
      <c r="D17" s="1">
        <v>0.80279999999999996</v>
      </c>
      <c r="E17">
        <v>7.7405999999999997</v>
      </c>
      <c r="F17">
        <v>0</v>
      </c>
      <c r="G17">
        <v>0.2</v>
      </c>
      <c r="H17">
        <v>4</v>
      </c>
      <c r="I17">
        <v>2</v>
      </c>
      <c r="J17">
        <v>9</v>
      </c>
      <c r="K17">
        <v>2</v>
      </c>
      <c r="S17" s="3" t="s">
        <v>13</v>
      </c>
    </row>
    <row r="18" spans="1:19">
      <c r="A18" s="2">
        <v>3484.3188</v>
      </c>
      <c r="B18" s="1">
        <v>0.34839999999999999</v>
      </c>
      <c r="C18">
        <v>435</v>
      </c>
      <c r="D18" s="1">
        <v>0.79769999999999996</v>
      </c>
      <c r="E18">
        <v>8.0099</v>
      </c>
      <c r="F18">
        <v>0</v>
      </c>
      <c r="G18">
        <v>0.2</v>
      </c>
      <c r="H18">
        <v>4</v>
      </c>
      <c r="I18">
        <v>2</v>
      </c>
      <c r="J18">
        <v>5</v>
      </c>
      <c r="K18">
        <v>5</v>
      </c>
      <c r="S18" s="4">
        <f>SUM(E93-D49)</f>
        <v>10.526199999999999</v>
      </c>
    </row>
    <row r="19" spans="1:19">
      <c r="A19" s="2">
        <v>2776.3067999999998</v>
      </c>
      <c r="B19" s="1">
        <v>0.27760000000000001</v>
      </c>
      <c r="C19">
        <v>344</v>
      </c>
      <c r="D19" s="1">
        <v>0.80520000000000003</v>
      </c>
      <c r="E19">
        <v>8.0707000000000004</v>
      </c>
      <c r="F19">
        <v>0</v>
      </c>
      <c r="G19">
        <v>0.2</v>
      </c>
      <c r="H19">
        <v>4</v>
      </c>
      <c r="I19">
        <v>2</v>
      </c>
      <c r="J19">
        <v>5</v>
      </c>
      <c r="K19">
        <v>2</v>
      </c>
    </row>
    <row r="20" spans="1:19">
      <c r="A20" s="2">
        <v>2291.2721000000001</v>
      </c>
      <c r="B20" s="1">
        <v>0.2291</v>
      </c>
      <c r="C20">
        <v>270</v>
      </c>
      <c r="D20" s="1">
        <v>0.75929999999999997</v>
      </c>
      <c r="E20">
        <v>8.4862000000000002</v>
      </c>
      <c r="F20">
        <v>0</v>
      </c>
      <c r="G20">
        <v>0.2</v>
      </c>
      <c r="H20">
        <v>4</v>
      </c>
      <c r="I20">
        <v>2</v>
      </c>
      <c r="J20">
        <v>8</v>
      </c>
      <c r="K20">
        <v>1</v>
      </c>
      <c r="S20" s="3" t="s">
        <v>12</v>
      </c>
    </row>
    <row r="21" spans="1:19">
      <c r="A21" s="2">
        <v>4387.2028</v>
      </c>
      <c r="B21" s="1">
        <v>0.43869999999999998</v>
      </c>
      <c r="C21">
        <v>508</v>
      </c>
      <c r="D21" s="1">
        <v>0.81299999999999994</v>
      </c>
      <c r="E21">
        <v>8.6362000000000005</v>
      </c>
      <c r="F21">
        <v>0</v>
      </c>
      <c r="G21">
        <v>0.2</v>
      </c>
      <c r="H21">
        <v>4</v>
      </c>
      <c r="I21">
        <v>2</v>
      </c>
      <c r="J21">
        <v>2</v>
      </c>
      <c r="K21">
        <v>1</v>
      </c>
      <c r="S21" s="4">
        <f>SUM(100-(((D93-D49)/D93)*100))</f>
        <v>88.693256677446414</v>
      </c>
    </row>
    <row r="22" spans="1:19">
      <c r="A22" s="2">
        <v>4303.1329999999998</v>
      </c>
      <c r="B22" s="1">
        <v>0.43030000000000002</v>
      </c>
      <c r="C22">
        <v>494</v>
      </c>
      <c r="D22" s="1">
        <v>0.79759999999999998</v>
      </c>
      <c r="E22">
        <v>8.7108000000000008</v>
      </c>
      <c r="F22">
        <v>0</v>
      </c>
      <c r="G22">
        <v>0.2</v>
      </c>
      <c r="H22">
        <v>4</v>
      </c>
      <c r="I22">
        <v>2</v>
      </c>
      <c r="J22">
        <v>2</v>
      </c>
      <c r="K22">
        <v>3</v>
      </c>
    </row>
    <row r="23" spans="1:19">
      <c r="A23" s="2">
        <v>3482.6232</v>
      </c>
      <c r="B23" s="1">
        <v>0.3483</v>
      </c>
      <c r="C23">
        <v>394</v>
      </c>
      <c r="D23" s="1">
        <v>0.80959999999999999</v>
      </c>
      <c r="E23">
        <v>8.8391000000000002</v>
      </c>
      <c r="F23">
        <v>0</v>
      </c>
      <c r="G23">
        <v>0.2</v>
      </c>
      <c r="H23">
        <v>4</v>
      </c>
      <c r="I23">
        <v>2</v>
      </c>
      <c r="J23">
        <v>4</v>
      </c>
      <c r="K23">
        <v>5</v>
      </c>
    </row>
    <row r="24" spans="1:19">
      <c r="A24" s="2">
        <v>3612.5981999999999</v>
      </c>
      <c r="B24" s="1">
        <v>0.36130000000000001</v>
      </c>
      <c r="C24">
        <v>408</v>
      </c>
      <c r="D24" s="1">
        <v>0.81620000000000004</v>
      </c>
      <c r="E24">
        <v>8.8544</v>
      </c>
      <c r="F24">
        <v>0</v>
      </c>
      <c r="G24">
        <v>0.2</v>
      </c>
      <c r="H24">
        <v>4</v>
      </c>
      <c r="I24">
        <v>2</v>
      </c>
      <c r="J24">
        <v>4</v>
      </c>
      <c r="K24">
        <v>3</v>
      </c>
    </row>
    <row r="25" spans="1:19">
      <c r="A25" s="2">
        <v>2923.3074000000001</v>
      </c>
      <c r="B25" s="1">
        <v>0.2923</v>
      </c>
      <c r="C25">
        <v>328</v>
      </c>
      <c r="D25" s="1">
        <v>0.76829999999999998</v>
      </c>
      <c r="E25">
        <v>8.9124999999999996</v>
      </c>
      <c r="F25">
        <v>0</v>
      </c>
      <c r="G25">
        <v>0.2</v>
      </c>
      <c r="H25">
        <v>4</v>
      </c>
      <c r="I25">
        <v>2</v>
      </c>
      <c r="J25">
        <v>4</v>
      </c>
      <c r="K25">
        <v>4</v>
      </c>
    </row>
    <row r="26" spans="1:19">
      <c r="A26" s="2">
        <v>2923.3074000000001</v>
      </c>
      <c r="B26" s="1">
        <v>0.2923</v>
      </c>
      <c r="C26">
        <v>328</v>
      </c>
      <c r="D26" s="1">
        <v>0.76829999999999998</v>
      </c>
      <c r="E26">
        <v>8.9124999999999996</v>
      </c>
      <c r="F26">
        <v>0</v>
      </c>
      <c r="G26">
        <v>0.2</v>
      </c>
      <c r="H26">
        <v>4</v>
      </c>
      <c r="I26">
        <v>2</v>
      </c>
      <c r="J26">
        <v>4</v>
      </c>
      <c r="K26">
        <v>2</v>
      </c>
    </row>
    <row r="27" spans="1:19">
      <c r="A27" s="2">
        <v>3856.4632000000001</v>
      </c>
      <c r="B27" s="1">
        <v>0.3856</v>
      </c>
      <c r="C27">
        <v>418</v>
      </c>
      <c r="D27" s="1">
        <v>0.79190000000000005</v>
      </c>
      <c r="E27">
        <v>9.2260000000000009</v>
      </c>
      <c r="F27">
        <v>0</v>
      </c>
      <c r="G27">
        <v>0.2</v>
      </c>
      <c r="H27">
        <v>4</v>
      </c>
      <c r="I27">
        <v>2</v>
      </c>
      <c r="J27">
        <v>3</v>
      </c>
      <c r="K27">
        <v>5</v>
      </c>
    </row>
    <row r="28" spans="1:19">
      <c r="A28" s="2">
        <v>2869.7141999999999</v>
      </c>
      <c r="B28" s="1">
        <v>0.28699999999999998</v>
      </c>
      <c r="C28">
        <v>310</v>
      </c>
      <c r="D28" s="1">
        <v>0.80649999999999999</v>
      </c>
      <c r="E28">
        <v>9.2570999999999994</v>
      </c>
      <c r="F28">
        <v>0</v>
      </c>
      <c r="G28">
        <v>0.2</v>
      </c>
      <c r="H28">
        <v>4</v>
      </c>
      <c r="I28">
        <v>2</v>
      </c>
      <c r="J28">
        <v>6</v>
      </c>
      <c r="K28">
        <v>1</v>
      </c>
    </row>
    <row r="29" spans="1:19">
      <c r="A29" s="2">
        <v>2590.7177999999999</v>
      </c>
      <c r="B29" s="1">
        <v>0.2591</v>
      </c>
      <c r="C29">
        <v>271</v>
      </c>
      <c r="D29" s="1">
        <v>0.83030000000000004</v>
      </c>
      <c r="E29">
        <v>9.5597999999999992</v>
      </c>
      <c r="F29">
        <v>0</v>
      </c>
      <c r="G29">
        <v>0.2</v>
      </c>
      <c r="H29">
        <v>4</v>
      </c>
      <c r="I29">
        <v>2</v>
      </c>
      <c r="J29">
        <v>7</v>
      </c>
      <c r="K29">
        <v>4</v>
      </c>
      <c r="S29" s="3" t="s">
        <v>11</v>
      </c>
    </row>
    <row r="30" spans="1:19">
      <c r="A30" s="2">
        <v>2063.8915000000002</v>
      </c>
      <c r="B30" s="1">
        <v>0.2064</v>
      </c>
      <c r="C30">
        <v>213</v>
      </c>
      <c r="D30" s="1">
        <v>0.80279999999999996</v>
      </c>
      <c r="E30">
        <v>9.6896000000000004</v>
      </c>
      <c r="F30">
        <v>0</v>
      </c>
      <c r="G30">
        <v>0.2</v>
      </c>
      <c r="H30">
        <v>4</v>
      </c>
      <c r="I30">
        <v>2</v>
      </c>
      <c r="J30">
        <v>9</v>
      </c>
      <c r="K30">
        <v>1</v>
      </c>
      <c r="S30" s="4">
        <f>SUM(S21+S6)/2</f>
        <v>51.355782944154598</v>
      </c>
    </row>
    <row r="31" spans="1:19">
      <c r="A31" s="2">
        <v>4439.0810000000001</v>
      </c>
      <c r="B31" s="1">
        <v>0.44390000000000002</v>
      </c>
      <c r="C31">
        <v>457</v>
      </c>
      <c r="D31" s="1">
        <v>0.79210000000000003</v>
      </c>
      <c r="E31">
        <v>9.7134999999999998</v>
      </c>
      <c r="F31">
        <v>0</v>
      </c>
      <c r="G31">
        <v>0.2</v>
      </c>
      <c r="H31">
        <v>4</v>
      </c>
      <c r="I31">
        <v>2</v>
      </c>
      <c r="J31">
        <v>3</v>
      </c>
      <c r="K31">
        <v>3</v>
      </c>
    </row>
    <row r="32" spans="1:19">
      <c r="A32" s="2">
        <v>4740.9844999999996</v>
      </c>
      <c r="B32" s="1">
        <v>0.47410000000000002</v>
      </c>
      <c r="C32">
        <v>474</v>
      </c>
      <c r="D32" s="1">
        <v>0.81220000000000003</v>
      </c>
      <c r="E32">
        <v>10.0021</v>
      </c>
      <c r="F32">
        <v>0</v>
      </c>
      <c r="G32">
        <v>0.2</v>
      </c>
      <c r="H32">
        <v>4</v>
      </c>
      <c r="I32">
        <v>2</v>
      </c>
      <c r="J32">
        <v>2</v>
      </c>
      <c r="K32">
        <v>4</v>
      </c>
    </row>
    <row r="33" spans="1:11">
      <c r="A33" s="2">
        <v>4740.9844999999996</v>
      </c>
      <c r="B33" s="1">
        <v>0.47410000000000002</v>
      </c>
      <c r="C33">
        <v>474</v>
      </c>
      <c r="D33" s="1">
        <v>0.81220000000000003</v>
      </c>
      <c r="E33">
        <v>10.0021</v>
      </c>
      <c r="F33">
        <v>0</v>
      </c>
      <c r="G33">
        <v>0.2</v>
      </c>
      <c r="H33">
        <v>4</v>
      </c>
      <c r="I33">
        <v>2</v>
      </c>
      <c r="J33">
        <v>2</v>
      </c>
      <c r="K33">
        <v>2</v>
      </c>
    </row>
    <row r="34" spans="1:11">
      <c r="A34" s="2">
        <v>1859.8530000000001</v>
      </c>
      <c r="B34" s="1">
        <v>0.186</v>
      </c>
      <c r="C34">
        <v>185</v>
      </c>
      <c r="D34" s="1">
        <v>0.74050000000000005</v>
      </c>
      <c r="E34">
        <v>10.0533</v>
      </c>
      <c r="F34">
        <v>0</v>
      </c>
      <c r="G34">
        <v>0.2</v>
      </c>
      <c r="H34">
        <v>4</v>
      </c>
      <c r="I34">
        <v>2</v>
      </c>
      <c r="J34">
        <v>8</v>
      </c>
      <c r="K34">
        <v>4</v>
      </c>
    </row>
    <row r="35" spans="1:11">
      <c r="A35" s="2">
        <v>1859.8530000000001</v>
      </c>
      <c r="B35" s="1">
        <v>0.186</v>
      </c>
      <c r="C35">
        <v>185</v>
      </c>
      <c r="D35" s="1">
        <v>0.74050000000000005</v>
      </c>
      <c r="E35">
        <v>10.0533</v>
      </c>
      <c r="F35">
        <v>0</v>
      </c>
      <c r="G35">
        <v>0.2</v>
      </c>
      <c r="H35">
        <v>4</v>
      </c>
      <c r="I35">
        <v>2</v>
      </c>
      <c r="J35">
        <v>8</v>
      </c>
      <c r="K35">
        <v>2</v>
      </c>
    </row>
    <row r="36" spans="1:11">
      <c r="A36" s="2">
        <v>2240.0934999999999</v>
      </c>
      <c r="B36" s="1">
        <v>0.224</v>
      </c>
      <c r="C36">
        <v>221</v>
      </c>
      <c r="D36" s="1">
        <v>0.7873</v>
      </c>
      <c r="E36">
        <v>10.136200000000001</v>
      </c>
      <c r="F36">
        <v>0</v>
      </c>
      <c r="G36">
        <v>0.2</v>
      </c>
      <c r="H36">
        <v>4</v>
      </c>
      <c r="I36">
        <v>2</v>
      </c>
      <c r="J36">
        <v>9</v>
      </c>
      <c r="K36">
        <v>5</v>
      </c>
    </row>
    <row r="37" spans="1:11">
      <c r="A37" s="2">
        <v>4103.3858</v>
      </c>
      <c r="B37" s="1">
        <v>0.4103</v>
      </c>
      <c r="C37">
        <v>394</v>
      </c>
      <c r="D37" s="1">
        <v>0.81730000000000003</v>
      </c>
      <c r="E37">
        <v>10.4147</v>
      </c>
      <c r="F37">
        <v>0</v>
      </c>
      <c r="G37">
        <v>0.2</v>
      </c>
      <c r="H37">
        <v>4</v>
      </c>
      <c r="I37">
        <v>2</v>
      </c>
      <c r="J37">
        <v>4</v>
      </c>
      <c r="K37">
        <v>1</v>
      </c>
    </row>
    <row r="38" spans="1:11">
      <c r="A38" s="2">
        <v>4311.7812000000004</v>
      </c>
      <c r="B38" s="1">
        <v>0.43120000000000003</v>
      </c>
      <c r="C38">
        <v>413</v>
      </c>
      <c r="D38" s="1">
        <v>0.81599999999999995</v>
      </c>
      <c r="E38">
        <v>10.440099999999999</v>
      </c>
      <c r="F38">
        <v>0</v>
      </c>
      <c r="G38">
        <v>0.2</v>
      </c>
      <c r="H38">
        <v>4</v>
      </c>
      <c r="I38">
        <v>2</v>
      </c>
      <c r="J38">
        <v>3</v>
      </c>
      <c r="K38">
        <v>2</v>
      </c>
    </row>
    <row r="39" spans="1:11">
      <c r="A39" s="2">
        <v>4260.4933000000001</v>
      </c>
      <c r="B39" s="1">
        <v>0.42599999999999999</v>
      </c>
      <c r="C39">
        <v>407</v>
      </c>
      <c r="D39" s="1">
        <v>0.79359999999999997</v>
      </c>
      <c r="E39">
        <v>10.468</v>
      </c>
      <c r="F39">
        <v>0</v>
      </c>
      <c r="G39">
        <v>0.2</v>
      </c>
      <c r="H39">
        <v>4</v>
      </c>
      <c r="I39">
        <v>2</v>
      </c>
      <c r="J39">
        <v>3</v>
      </c>
      <c r="K39">
        <v>4</v>
      </c>
    </row>
    <row r="40" spans="1:11">
      <c r="A40" s="2">
        <v>5285.9629999999997</v>
      </c>
      <c r="B40" s="1">
        <v>0.52859999999999996</v>
      </c>
      <c r="C40">
        <v>480</v>
      </c>
      <c r="D40" s="1">
        <v>0.82709999999999995</v>
      </c>
      <c r="E40">
        <v>11.0124</v>
      </c>
      <c r="F40">
        <v>0</v>
      </c>
      <c r="G40">
        <v>0.2</v>
      </c>
      <c r="H40">
        <v>4</v>
      </c>
      <c r="I40">
        <v>2</v>
      </c>
      <c r="J40">
        <v>2</v>
      </c>
      <c r="K40">
        <v>5</v>
      </c>
    </row>
    <row r="41" spans="1:11">
      <c r="A41" s="2">
        <v>2388.5390000000002</v>
      </c>
      <c r="B41" s="1">
        <v>0.2389</v>
      </c>
      <c r="C41">
        <v>212</v>
      </c>
      <c r="D41" s="1">
        <v>0.83489999999999998</v>
      </c>
      <c r="E41">
        <v>11.2667</v>
      </c>
      <c r="F41">
        <v>0</v>
      </c>
      <c r="G41">
        <v>0.2</v>
      </c>
      <c r="H41">
        <v>4</v>
      </c>
      <c r="I41">
        <v>2</v>
      </c>
      <c r="J41">
        <v>9</v>
      </c>
      <c r="K41">
        <v>4</v>
      </c>
    </row>
    <row r="42" spans="1:11">
      <c r="A42" s="2">
        <v>3733.1572999999999</v>
      </c>
      <c r="B42" s="1">
        <v>0.37330000000000002</v>
      </c>
      <c r="C42">
        <v>324</v>
      </c>
      <c r="D42" s="1">
        <v>0.80859999999999999</v>
      </c>
      <c r="E42">
        <v>11.5221</v>
      </c>
      <c r="F42">
        <v>0</v>
      </c>
      <c r="G42">
        <v>0.2</v>
      </c>
      <c r="H42">
        <v>4</v>
      </c>
      <c r="I42">
        <v>2</v>
      </c>
      <c r="J42">
        <v>6</v>
      </c>
      <c r="K42">
        <v>5</v>
      </c>
    </row>
    <row r="43" spans="1:11">
      <c r="A43" s="2">
        <v>2927.5581999999999</v>
      </c>
      <c r="B43" s="1">
        <v>0.2928</v>
      </c>
      <c r="C43">
        <v>253</v>
      </c>
      <c r="D43" s="1">
        <v>0.79049999999999998</v>
      </c>
      <c r="E43">
        <v>11.571400000000001</v>
      </c>
      <c r="F43">
        <v>0</v>
      </c>
      <c r="G43">
        <v>0.2</v>
      </c>
      <c r="H43">
        <v>4</v>
      </c>
      <c r="I43">
        <v>2</v>
      </c>
      <c r="J43">
        <v>8</v>
      </c>
      <c r="K43">
        <v>5</v>
      </c>
    </row>
    <row r="44" spans="1:11">
      <c r="A44" s="2">
        <v>3547.1264999999999</v>
      </c>
      <c r="B44" s="1">
        <v>0.35470000000000002</v>
      </c>
      <c r="C44">
        <v>304</v>
      </c>
      <c r="D44" s="1">
        <v>0.82240000000000002</v>
      </c>
      <c r="E44">
        <v>11.668200000000001</v>
      </c>
      <c r="F44">
        <v>0</v>
      </c>
      <c r="G44">
        <v>0.2</v>
      </c>
      <c r="H44">
        <v>4</v>
      </c>
      <c r="I44">
        <v>2</v>
      </c>
      <c r="J44">
        <v>6</v>
      </c>
      <c r="K44">
        <v>3</v>
      </c>
    </row>
    <row r="45" spans="1:11">
      <c r="A45" s="2">
        <v>3243.8454000000002</v>
      </c>
      <c r="B45" s="1">
        <v>0.32440000000000002</v>
      </c>
      <c r="C45">
        <v>237</v>
      </c>
      <c r="D45" s="1">
        <v>0.83120000000000005</v>
      </c>
      <c r="E45">
        <v>13.687099999999999</v>
      </c>
      <c r="F45">
        <v>0</v>
      </c>
      <c r="G45">
        <v>0.2</v>
      </c>
      <c r="H45">
        <v>4</v>
      </c>
      <c r="I45">
        <v>2</v>
      </c>
      <c r="J45">
        <v>6</v>
      </c>
      <c r="K45">
        <v>2</v>
      </c>
    </row>
    <row r="46" spans="1:11">
      <c r="A46" s="2">
        <v>3243.8454000000002</v>
      </c>
      <c r="B46" s="1">
        <v>0.32440000000000002</v>
      </c>
      <c r="C46">
        <v>237</v>
      </c>
      <c r="D46" s="1">
        <v>0.83120000000000005</v>
      </c>
      <c r="E46">
        <v>13.687099999999999</v>
      </c>
      <c r="F46">
        <v>0</v>
      </c>
      <c r="G46">
        <v>0.2</v>
      </c>
      <c r="H46">
        <v>4</v>
      </c>
      <c r="I46">
        <v>2</v>
      </c>
      <c r="J46">
        <v>6</v>
      </c>
      <c r="K46">
        <v>4</v>
      </c>
    </row>
    <row r="48" spans="1:11">
      <c r="A48" t="s">
        <v>0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G48" t="s">
        <v>6</v>
      </c>
      <c r="H48" t="s">
        <v>7</v>
      </c>
      <c r="I48" t="s">
        <v>8</v>
      </c>
      <c r="J48" t="s">
        <v>9</v>
      </c>
      <c r="K48" t="s">
        <v>10</v>
      </c>
    </row>
    <row r="49" spans="1:11">
      <c r="A49" s="2">
        <v>1859.8530000000001</v>
      </c>
      <c r="B49" s="1">
        <v>0.186</v>
      </c>
      <c r="C49">
        <v>185</v>
      </c>
      <c r="D49" s="1">
        <v>0.74050000000000005</v>
      </c>
      <c r="E49">
        <v>10.0533</v>
      </c>
      <c r="F49">
        <v>0</v>
      </c>
      <c r="G49">
        <v>0.2</v>
      </c>
      <c r="H49">
        <v>4</v>
      </c>
      <c r="I49">
        <v>2</v>
      </c>
      <c r="J49">
        <v>8</v>
      </c>
      <c r="K49">
        <v>4</v>
      </c>
    </row>
    <row r="50" spans="1:11">
      <c r="A50" s="2">
        <v>1859.8530000000001</v>
      </c>
      <c r="B50" s="1">
        <v>0.186</v>
      </c>
      <c r="C50">
        <v>185</v>
      </c>
      <c r="D50" s="1">
        <v>0.74050000000000005</v>
      </c>
      <c r="E50">
        <v>10.0533</v>
      </c>
      <c r="F50">
        <v>0</v>
      </c>
      <c r="G50">
        <v>0.2</v>
      </c>
      <c r="H50">
        <v>4</v>
      </c>
      <c r="I50">
        <v>2</v>
      </c>
      <c r="J50">
        <v>8</v>
      </c>
      <c r="K50">
        <v>2</v>
      </c>
    </row>
    <row r="51" spans="1:11">
      <c r="A51" s="2">
        <v>1957.271</v>
      </c>
      <c r="B51" s="1">
        <v>0.19570000000000001</v>
      </c>
      <c r="C51">
        <v>264</v>
      </c>
      <c r="D51" s="1">
        <v>0.74239999999999995</v>
      </c>
      <c r="E51">
        <v>7.4138999999999999</v>
      </c>
      <c r="F51">
        <v>0</v>
      </c>
      <c r="G51">
        <v>0.2</v>
      </c>
      <c r="H51">
        <v>4</v>
      </c>
      <c r="I51">
        <v>2</v>
      </c>
      <c r="J51">
        <v>8</v>
      </c>
      <c r="K51">
        <v>3</v>
      </c>
    </row>
    <row r="52" spans="1:11">
      <c r="A52" s="2">
        <v>1162.585</v>
      </c>
      <c r="B52" s="1">
        <v>0.1163</v>
      </c>
      <c r="C52">
        <v>206</v>
      </c>
      <c r="D52" s="1">
        <v>0.74270000000000003</v>
      </c>
      <c r="E52">
        <v>5.6436000000000002</v>
      </c>
      <c r="F52">
        <v>0</v>
      </c>
      <c r="G52">
        <v>0.2</v>
      </c>
      <c r="H52">
        <v>4</v>
      </c>
      <c r="I52">
        <v>2</v>
      </c>
      <c r="J52">
        <v>9</v>
      </c>
      <c r="K52">
        <v>3</v>
      </c>
    </row>
    <row r="53" spans="1:11">
      <c r="A53" s="2">
        <v>1231.7801999999999</v>
      </c>
      <c r="B53" s="1">
        <v>0.1232</v>
      </c>
      <c r="C53">
        <v>200</v>
      </c>
      <c r="D53" s="1">
        <v>0.755</v>
      </c>
      <c r="E53">
        <v>6.1589</v>
      </c>
      <c r="F53">
        <v>0</v>
      </c>
      <c r="G53">
        <v>0.2</v>
      </c>
      <c r="H53">
        <v>4</v>
      </c>
      <c r="I53">
        <v>2</v>
      </c>
      <c r="J53">
        <v>10</v>
      </c>
      <c r="K53">
        <v>1</v>
      </c>
    </row>
    <row r="54" spans="1:11">
      <c r="A54" s="2">
        <v>1156.7725</v>
      </c>
      <c r="B54" s="1">
        <v>0.1157</v>
      </c>
      <c r="C54">
        <v>290</v>
      </c>
      <c r="D54" s="1">
        <v>0.75519999999999998</v>
      </c>
      <c r="E54">
        <v>3.9889000000000001</v>
      </c>
      <c r="F54">
        <v>0</v>
      </c>
      <c r="G54">
        <v>0.2</v>
      </c>
      <c r="H54">
        <v>4</v>
      </c>
      <c r="I54">
        <v>2</v>
      </c>
      <c r="J54">
        <v>7</v>
      </c>
      <c r="K54">
        <v>3</v>
      </c>
    </row>
    <row r="55" spans="1:11">
      <c r="A55" s="2">
        <v>2291.2721000000001</v>
      </c>
      <c r="B55" s="1">
        <v>0.2291</v>
      </c>
      <c r="C55">
        <v>270</v>
      </c>
      <c r="D55" s="1">
        <v>0.75929999999999997</v>
      </c>
      <c r="E55">
        <v>8.4862000000000002</v>
      </c>
      <c r="F55">
        <v>0</v>
      </c>
      <c r="G55">
        <v>0.2</v>
      </c>
      <c r="H55">
        <v>4</v>
      </c>
      <c r="I55">
        <v>2</v>
      </c>
      <c r="J55">
        <v>8</v>
      </c>
      <c r="K55">
        <v>1</v>
      </c>
    </row>
    <row r="56" spans="1:11">
      <c r="A56" s="2">
        <v>1459.2331999999999</v>
      </c>
      <c r="B56" s="1">
        <v>0.1459</v>
      </c>
      <c r="C56">
        <v>274</v>
      </c>
      <c r="D56" s="1">
        <v>0.76280000000000003</v>
      </c>
      <c r="E56">
        <v>5.3257000000000003</v>
      </c>
      <c r="F56">
        <v>0</v>
      </c>
      <c r="G56">
        <v>0.2</v>
      </c>
      <c r="H56">
        <v>4</v>
      </c>
      <c r="I56">
        <v>2</v>
      </c>
      <c r="J56">
        <v>7</v>
      </c>
      <c r="K56">
        <v>2</v>
      </c>
    </row>
    <row r="57" spans="1:11">
      <c r="A57">
        <v>253.26689999999999</v>
      </c>
      <c r="B57" s="1">
        <v>2.53E-2</v>
      </c>
      <c r="C57">
        <v>132</v>
      </c>
      <c r="D57" s="1">
        <v>0.76519999999999999</v>
      </c>
      <c r="E57">
        <v>1.9187000000000001</v>
      </c>
      <c r="F57">
        <v>0</v>
      </c>
      <c r="G57">
        <v>0.2</v>
      </c>
      <c r="H57">
        <v>4</v>
      </c>
      <c r="I57">
        <v>2</v>
      </c>
      <c r="J57">
        <v>10</v>
      </c>
      <c r="K57">
        <v>4</v>
      </c>
    </row>
    <row r="58" spans="1:11">
      <c r="A58">
        <v>253.26689999999999</v>
      </c>
      <c r="B58" s="1">
        <v>2.53E-2</v>
      </c>
      <c r="C58">
        <v>132</v>
      </c>
      <c r="D58" s="1">
        <v>0.76519999999999999</v>
      </c>
      <c r="E58">
        <v>1.9187000000000001</v>
      </c>
      <c r="F58">
        <v>0</v>
      </c>
      <c r="G58">
        <v>0.2</v>
      </c>
      <c r="H58">
        <v>4</v>
      </c>
      <c r="I58">
        <v>2</v>
      </c>
      <c r="J58">
        <v>10</v>
      </c>
      <c r="K58">
        <v>2</v>
      </c>
    </row>
    <row r="59" spans="1:11">
      <c r="A59" s="2">
        <v>2923.3074000000001</v>
      </c>
      <c r="B59" s="1">
        <v>0.2923</v>
      </c>
      <c r="C59">
        <v>328</v>
      </c>
      <c r="D59" s="1">
        <v>0.76829999999999998</v>
      </c>
      <c r="E59">
        <v>8.9124999999999996</v>
      </c>
      <c r="F59">
        <v>0</v>
      </c>
      <c r="G59">
        <v>0.2</v>
      </c>
      <c r="H59">
        <v>4</v>
      </c>
      <c r="I59">
        <v>2</v>
      </c>
      <c r="J59">
        <v>4</v>
      </c>
      <c r="K59">
        <v>4</v>
      </c>
    </row>
    <row r="60" spans="1:11">
      <c r="A60" s="2">
        <v>2923.3074000000001</v>
      </c>
      <c r="B60" s="1">
        <v>0.2923</v>
      </c>
      <c r="C60">
        <v>328</v>
      </c>
      <c r="D60" s="1">
        <v>0.76829999999999998</v>
      </c>
      <c r="E60">
        <v>8.9124999999999996</v>
      </c>
      <c r="F60">
        <v>0</v>
      </c>
      <c r="G60">
        <v>0.2</v>
      </c>
      <c r="H60">
        <v>4</v>
      </c>
      <c r="I60">
        <v>2</v>
      </c>
      <c r="J60">
        <v>4</v>
      </c>
      <c r="K60">
        <v>2</v>
      </c>
    </row>
    <row r="61" spans="1:11">
      <c r="A61" s="2">
        <v>1763.9055000000001</v>
      </c>
      <c r="B61" s="1">
        <v>0.1764</v>
      </c>
      <c r="C61">
        <v>293</v>
      </c>
      <c r="D61" s="1">
        <v>0.77470000000000006</v>
      </c>
      <c r="E61">
        <v>6.0202</v>
      </c>
      <c r="F61">
        <v>0</v>
      </c>
      <c r="G61">
        <v>0.2</v>
      </c>
      <c r="H61">
        <v>4</v>
      </c>
      <c r="I61">
        <v>2</v>
      </c>
      <c r="J61">
        <v>7</v>
      </c>
      <c r="K61">
        <v>5</v>
      </c>
    </row>
    <row r="62" spans="1:11">
      <c r="A62" s="2">
        <v>3244.6217999999999</v>
      </c>
      <c r="B62" s="1">
        <v>0.32450000000000001</v>
      </c>
      <c r="C62">
        <v>452</v>
      </c>
      <c r="D62" s="1">
        <v>0.78100000000000003</v>
      </c>
      <c r="E62">
        <v>7.1783999999999999</v>
      </c>
      <c r="F62">
        <v>0</v>
      </c>
      <c r="G62">
        <v>0.2</v>
      </c>
      <c r="H62">
        <v>4</v>
      </c>
      <c r="I62">
        <v>2</v>
      </c>
      <c r="J62">
        <v>3</v>
      </c>
      <c r="K62">
        <v>1</v>
      </c>
    </row>
    <row r="63" spans="1:11">
      <c r="A63" s="2">
        <v>2240.0934999999999</v>
      </c>
      <c r="B63" s="1">
        <v>0.224</v>
      </c>
      <c r="C63">
        <v>221</v>
      </c>
      <c r="D63" s="1">
        <v>0.7873</v>
      </c>
      <c r="E63">
        <v>10.136200000000001</v>
      </c>
      <c r="F63">
        <v>0</v>
      </c>
      <c r="G63">
        <v>0.2</v>
      </c>
      <c r="H63">
        <v>4</v>
      </c>
      <c r="I63">
        <v>2</v>
      </c>
      <c r="J63">
        <v>9</v>
      </c>
      <c r="K63">
        <v>5</v>
      </c>
    </row>
    <row r="64" spans="1:11">
      <c r="A64" s="2">
        <v>2394.4850000000001</v>
      </c>
      <c r="B64" s="1">
        <v>0.2394</v>
      </c>
      <c r="C64">
        <v>334</v>
      </c>
      <c r="D64" s="1">
        <v>0.78739999999999999</v>
      </c>
      <c r="E64">
        <v>7.1691000000000003</v>
      </c>
      <c r="F64">
        <v>0</v>
      </c>
      <c r="G64">
        <v>0.2</v>
      </c>
      <c r="H64">
        <v>4</v>
      </c>
      <c r="I64">
        <v>2</v>
      </c>
      <c r="J64">
        <v>5</v>
      </c>
      <c r="K64">
        <v>1</v>
      </c>
    </row>
    <row r="65" spans="1:11">
      <c r="A65" s="2">
        <v>2927.5581999999999</v>
      </c>
      <c r="B65" s="1">
        <v>0.2928</v>
      </c>
      <c r="C65">
        <v>253</v>
      </c>
      <c r="D65" s="1">
        <v>0.79049999999999998</v>
      </c>
      <c r="E65">
        <v>11.571400000000001</v>
      </c>
      <c r="F65">
        <v>0</v>
      </c>
      <c r="G65">
        <v>0.2</v>
      </c>
      <c r="H65">
        <v>4</v>
      </c>
      <c r="I65">
        <v>2</v>
      </c>
      <c r="J65">
        <v>8</v>
      </c>
      <c r="K65">
        <v>5</v>
      </c>
    </row>
    <row r="66" spans="1:11">
      <c r="A66" s="2">
        <v>1960.8076000000001</v>
      </c>
      <c r="B66" s="1">
        <v>0.1961</v>
      </c>
      <c r="C66">
        <v>263</v>
      </c>
      <c r="D66" s="1">
        <v>0.79090000000000005</v>
      </c>
      <c r="E66">
        <v>7.4554999999999998</v>
      </c>
      <c r="F66">
        <v>0</v>
      </c>
      <c r="G66">
        <v>0.2</v>
      </c>
      <c r="H66">
        <v>4</v>
      </c>
      <c r="I66">
        <v>2</v>
      </c>
      <c r="J66">
        <v>7</v>
      </c>
      <c r="K66">
        <v>1</v>
      </c>
    </row>
    <row r="67" spans="1:11">
      <c r="A67" s="2">
        <v>3856.4632000000001</v>
      </c>
      <c r="B67" s="1">
        <v>0.3856</v>
      </c>
      <c r="C67">
        <v>418</v>
      </c>
      <c r="D67" s="1">
        <v>0.79190000000000005</v>
      </c>
      <c r="E67">
        <v>9.2260000000000009</v>
      </c>
      <c r="F67">
        <v>0</v>
      </c>
      <c r="G67">
        <v>0.2</v>
      </c>
      <c r="H67">
        <v>4</v>
      </c>
      <c r="I67">
        <v>2</v>
      </c>
      <c r="J67">
        <v>3</v>
      </c>
      <c r="K67">
        <v>5</v>
      </c>
    </row>
    <row r="68" spans="1:11">
      <c r="A68" s="2">
        <v>4439.0810000000001</v>
      </c>
      <c r="B68" s="1">
        <v>0.44390000000000002</v>
      </c>
      <c r="C68">
        <v>457</v>
      </c>
      <c r="D68" s="1">
        <v>0.79210000000000003</v>
      </c>
      <c r="E68">
        <v>9.7134999999999998</v>
      </c>
      <c r="F68">
        <v>0</v>
      </c>
      <c r="G68">
        <v>0.2</v>
      </c>
      <c r="H68">
        <v>4</v>
      </c>
      <c r="I68">
        <v>2</v>
      </c>
      <c r="J68">
        <v>3</v>
      </c>
      <c r="K68">
        <v>3</v>
      </c>
    </row>
    <row r="69" spans="1:11">
      <c r="A69" s="2">
        <v>4260.4933000000001</v>
      </c>
      <c r="B69" s="1">
        <v>0.42599999999999999</v>
      </c>
      <c r="C69">
        <v>407</v>
      </c>
      <c r="D69" s="1">
        <v>0.79359999999999997</v>
      </c>
      <c r="E69">
        <v>10.468</v>
      </c>
      <c r="F69">
        <v>0</v>
      </c>
      <c r="G69">
        <v>0.2</v>
      </c>
      <c r="H69">
        <v>4</v>
      </c>
      <c r="I69">
        <v>2</v>
      </c>
      <c r="J69">
        <v>3</v>
      </c>
      <c r="K69">
        <v>4</v>
      </c>
    </row>
    <row r="70" spans="1:11">
      <c r="A70" s="2">
        <v>2273.8703</v>
      </c>
      <c r="B70" s="1">
        <v>0.22739999999999999</v>
      </c>
      <c r="C70">
        <v>332</v>
      </c>
      <c r="D70" s="1">
        <v>0.79520000000000002</v>
      </c>
      <c r="E70">
        <v>6.8490000000000002</v>
      </c>
      <c r="F70">
        <v>0</v>
      </c>
      <c r="G70">
        <v>0.2</v>
      </c>
      <c r="H70">
        <v>4</v>
      </c>
      <c r="I70">
        <v>2</v>
      </c>
      <c r="J70">
        <v>5</v>
      </c>
      <c r="K70">
        <v>4</v>
      </c>
    </row>
    <row r="71" spans="1:11">
      <c r="A71" s="2">
        <v>4303.1329999999998</v>
      </c>
      <c r="B71" s="1">
        <v>0.43030000000000002</v>
      </c>
      <c r="C71">
        <v>494</v>
      </c>
      <c r="D71" s="1">
        <v>0.79759999999999998</v>
      </c>
      <c r="E71">
        <v>8.7108000000000008</v>
      </c>
      <c r="F71">
        <v>0</v>
      </c>
      <c r="G71">
        <v>0.2</v>
      </c>
      <c r="H71">
        <v>4</v>
      </c>
      <c r="I71">
        <v>2</v>
      </c>
      <c r="J71">
        <v>2</v>
      </c>
      <c r="K71">
        <v>3</v>
      </c>
    </row>
    <row r="72" spans="1:11">
      <c r="A72" s="2">
        <v>3484.3188</v>
      </c>
      <c r="B72" s="1">
        <v>0.34839999999999999</v>
      </c>
      <c r="C72">
        <v>435</v>
      </c>
      <c r="D72" s="1">
        <v>0.79769999999999996</v>
      </c>
      <c r="E72">
        <v>8.0099</v>
      </c>
      <c r="F72">
        <v>0</v>
      </c>
      <c r="G72">
        <v>0.2</v>
      </c>
      <c r="H72">
        <v>4</v>
      </c>
      <c r="I72">
        <v>2</v>
      </c>
      <c r="J72">
        <v>5</v>
      </c>
      <c r="K72">
        <v>5</v>
      </c>
    </row>
    <row r="73" spans="1:11">
      <c r="A73" s="2">
        <v>1648.7409</v>
      </c>
      <c r="B73" s="1">
        <v>0.16489999999999999</v>
      </c>
      <c r="C73">
        <v>213</v>
      </c>
      <c r="D73" s="1">
        <v>0.80279999999999996</v>
      </c>
      <c r="E73">
        <v>7.7405999999999997</v>
      </c>
      <c r="F73">
        <v>0</v>
      </c>
      <c r="G73">
        <v>0.2</v>
      </c>
      <c r="H73">
        <v>4</v>
      </c>
      <c r="I73">
        <v>2</v>
      </c>
      <c r="J73">
        <v>9</v>
      </c>
      <c r="K73">
        <v>2</v>
      </c>
    </row>
    <row r="74" spans="1:11">
      <c r="A74" s="2">
        <v>2063.8915000000002</v>
      </c>
      <c r="B74" s="1">
        <v>0.2064</v>
      </c>
      <c r="C74">
        <v>213</v>
      </c>
      <c r="D74" s="1">
        <v>0.80279999999999996</v>
      </c>
      <c r="E74">
        <v>9.6896000000000004</v>
      </c>
      <c r="F74">
        <v>0</v>
      </c>
      <c r="G74">
        <v>0.2</v>
      </c>
      <c r="H74">
        <v>4</v>
      </c>
      <c r="I74">
        <v>2</v>
      </c>
      <c r="J74">
        <v>9</v>
      </c>
      <c r="K74">
        <v>1</v>
      </c>
    </row>
    <row r="75" spans="1:11">
      <c r="A75" s="2">
        <v>2776.3067999999998</v>
      </c>
      <c r="B75" s="1">
        <v>0.27760000000000001</v>
      </c>
      <c r="C75">
        <v>344</v>
      </c>
      <c r="D75" s="1">
        <v>0.80520000000000003</v>
      </c>
      <c r="E75">
        <v>8.0707000000000004</v>
      </c>
      <c r="F75">
        <v>0</v>
      </c>
      <c r="G75">
        <v>0.2</v>
      </c>
      <c r="H75">
        <v>4</v>
      </c>
      <c r="I75">
        <v>2</v>
      </c>
      <c r="J75">
        <v>5</v>
      </c>
      <c r="K75">
        <v>2</v>
      </c>
    </row>
    <row r="76" spans="1:11">
      <c r="A76" s="2">
        <v>2869.7141999999999</v>
      </c>
      <c r="B76" s="1">
        <v>0.28699999999999998</v>
      </c>
      <c r="C76">
        <v>310</v>
      </c>
      <c r="D76" s="1">
        <v>0.80649999999999999</v>
      </c>
      <c r="E76">
        <v>9.2570999999999994</v>
      </c>
      <c r="F76">
        <v>0</v>
      </c>
      <c r="G76">
        <v>0.2</v>
      </c>
      <c r="H76">
        <v>4</v>
      </c>
      <c r="I76">
        <v>2</v>
      </c>
      <c r="J76">
        <v>6</v>
      </c>
      <c r="K76">
        <v>1</v>
      </c>
    </row>
    <row r="77" spans="1:11">
      <c r="A77" s="2">
        <v>1354.8652</v>
      </c>
      <c r="B77" s="1">
        <v>0.13550000000000001</v>
      </c>
      <c r="C77">
        <v>187</v>
      </c>
      <c r="D77" s="1">
        <v>0.8075</v>
      </c>
      <c r="E77">
        <v>7.2453000000000003</v>
      </c>
      <c r="F77">
        <v>0</v>
      </c>
      <c r="G77">
        <v>0.2</v>
      </c>
      <c r="H77">
        <v>4</v>
      </c>
      <c r="I77">
        <v>2</v>
      </c>
      <c r="J77">
        <v>10</v>
      </c>
      <c r="K77">
        <v>3</v>
      </c>
    </row>
    <row r="78" spans="1:11">
      <c r="A78" s="2">
        <v>3733.1572999999999</v>
      </c>
      <c r="B78" s="1">
        <v>0.37330000000000002</v>
      </c>
      <c r="C78">
        <v>324</v>
      </c>
      <c r="D78" s="1">
        <v>0.80859999999999999</v>
      </c>
      <c r="E78">
        <v>11.5221</v>
      </c>
      <c r="F78">
        <v>0</v>
      </c>
      <c r="G78">
        <v>0.2</v>
      </c>
      <c r="H78">
        <v>4</v>
      </c>
      <c r="I78">
        <v>2</v>
      </c>
      <c r="J78">
        <v>6</v>
      </c>
      <c r="K78">
        <v>5</v>
      </c>
    </row>
    <row r="79" spans="1:11">
      <c r="A79" s="2">
        <v>3482.6232</v>
      </c>
      <c r="B79" s="1">
        <v>0.3483</v>
      </c>
      <c r="C79">
        <v>394</v>
      </c>
      <c r="D79" s="1">
        <v>0.80959999999999999</v>
      </c>
      <c r="E79">
        <v>8.8391000000000002</v>
      </c>
      <c r="F79">
        <v>0</v>
      </c>
      <c r="G79">
        <v>0.2</v>
      </c>
      <c r="H79">
        <v>4</v>
      </c>
      <c r="I79">
        <v>2</v>
      </c>
      <c r="J79">
        <v>4</v>
      </c>
      <c r="K79">
        <v>5</v>
      </c>
    </row>
    <row r="80" spans="1:11">
      <c r="A80" s="2">
        <v>4740.9844999999996</v>
      </c>
      <c r="B80" s="1">
        <v>0.47410000000000002</v>
      </c>
      <c r="C80">
        <v>474</v>
      </c>
      <c r="D80" s="1">
        <v>0.81220000000000003</v>
      </c>
      <c r="E80">
        <v>10.0021</v>
      </c>
      <c r="F80">
        <v>0</v>
      </c>
      <c r="G80">
        <v>0.2</v>
      </c>
      <c r="H80">
        <v>4</v>
      </c>
      <c r="I80">
        <v>2</v>
      </c>
      <c r="J80">
        <v>2</v>
      </c>
      <c r="K80">
        <v>4</v>
      </c>
    </row>
    <row r="81" spans="1:11">
      <c r="A81" s="2">
        <v>4740.9844999999996</v>
      </c>
      <c r="B81" s="1">
        <v>0.47410000000000002</v>
      </c>
      <c r="C81">
        <v>474</v>
      </c>
      <c r="D81" s="1">
        <v>0.81220000000000003</v>
      </c>
      <c r="E81">
        <v>10.0021</v>
      </c>
      <c r="F81">
        <v>0</v>
      </c>
      <c r="G81">
        <v>0.2</v>
      </c>
      <c r="H81">
        <v>4</v>
      </c>
      <c r="I81">
        <v>2</v>
      </c>
      <c r="J81">
        <v>2</v>
      </c>
      <c r="K81">
        <v>2</v>
      </c>
    </row>
    <row r="82" spans="1:11">
      <c r="A82" s="2">
        <v>4387.2028</v>
      </c>
      <c r="B82" s="1">
        <v>0.43869999999999998</v>
      </c>
      <c r="C82">
        <v>508</v>
      </c>
      <c r="D82" s="1">
        <v>0.81299999999999994</v>
      </c>
      <c r="E82">
        <v>8.6362000000000005</v>
      </c>
      <c r="F82">
        <v>0</v>
      </c>
      <c r="G82">
        <v>0.2</v>
      </c>
      <c r="H82">
        <v>4</v>
      </c>
      <c r="I82">
        <v>2</v>
      </c>
      <c r="J82">
        <v>2</v>
      </c>
      <c r="K82">
        <v>1</v>
      </c>
    </row>
    <row r="83" spans="1:11">
      <c r="A83" s="2">
        <v>4311.7812000000004</v>
      </c>
      <c r="B83" s="1">
        <v>0.43120000000000003</v>
      </c>
      <c r="C83">
        <v>413</v>
      </c>
      <c r="D83" s="1">
        <v>0.81599999999999995</v>
      </c>
      <c r="E83">
        <v>10.440099999999999</v>
      </c>
      <c r="F83">
        <v>0</v>
      </c>
      <c r="G83">
        <v>0.2</v>
      </c>
      <c r="H83">
        <v>4</v>
      </c>
      <c r="I83">
        <v>2</v>
      </c>
      <c r="J83">
        <v>3</v>
      </c>
      <c r="K83">
        <v>2</v>
      </c>
    </row>
    <row r="84" spans="1:11">
      <c r="A84" s="2">
        <v>3612.5981999999999</v>
      </c>
      <c r="B84" s="1">
        <v>0.36130000000000001</v>
      </c>
      <c r="C84">
        <v>408</v>
      </c>
      <c r="D84" s="1">
        <v>0.81620000000000004</v>
      </c>
      <c r="E84">
        <v>8.8544</v>
      </c>
      <c r="F84">
        <v>0</v>
      </c>
      <c r="G84">
        <v>0.2</v>
      </c>
      <c r="H84">
        <v>4</v>
      </c>
      <c r="I84">
        <v>2</v>
      </c>
      <c r="J84">
        <v>4</v>
      </c>
      <c r="K84">
        <v>3</v>
      </c>
    </row>
    <row r="85" spans="1:11">
      <c r="A85" s="2">
        <v>1125.1523999999999</v>
      </c>
      <c r="B85" s="1">
        <v>0.1125</v>
      </c>
      <c r="C85">
        <v>191</v>
      </c>
      <c r="D85" s="1">
        <v>0.81679999999999997</v>
      </c>
      <c r="E85">
        <v>5.8909000000000002</v>
      </c>
      <c r="F85">
        <v>0</v>
      </c>
      <c r="G85">
        <v>0.2</v>
      </c>
      <c r="H85">
        <v>4</v>
      </c>
      <c r="I85">
        <v>2</v>
      </c>
      <c r="J85">
        <v>10</v>
      </c>
      <c r="K85">
        <v>5</v>
      </c>
    </row>
    <row r="86" spans="1:11">
      <c r="A86" s="2">
        <v>4103.3858</v>
      </c>
      <c r="B86" s="1">
        <v>0.4103</v>
      </c>
      <c r="C86">
        <v>394</v>
      </c>
      <c r="D86" s="1">
        <v>0.81730000000000003</v>
      </c>
      <c r="E86">
        <v>10.4147</v>
      </c>
      <c r="F86">
        <v>0</v>
      </c>
      <c r="G86">
        <v>0.2</v>
      </c>
      <c r="H86">
        <v>4</v>
      </c>
      <c r="I86">
        <v>2</v>
      </c>
      <c r="J86">
        <v>4</v>
      </c>
      <c r="K86">
        <v>1</v>
      </c>
    </row>
    <row r="87" spans="1:11">
      <c r="A87" s="2">
        <v>2529.9335000000001</v>
      </c>
      <c r="B87" s="1">
        <v>0.253</v>
      </c>
      <c r="C87">
        <v>328</v>
      </c>
      <c r="D87" s="1">
        <v>0.82010000000000005</v>
      </c>
      <c r="E87">
        <v>7.7131999999999996</v>
      </c>
      <c r="F87">
        <v>0</v>
      </c>
      <c r="G87">
        <v>0.2</v>
      </c>
      <c r="H87">
        <v>4</v>
      </c>
      <c r="I87">
        <v>2</v>
      </c>
      <c r="J87">
        <v>5</v>
      </c>
      <c r="K87">
        <v>3</v>
      </c>
    </row>
    <row r="88" spans="1:11">
      <c r="A88" s="2">
        <v>3547.1264999999999</v>
      </c>
      <c r="B88" s="1">
        <v>0.35470000000000002</v>
      </c>
      <c r="C88">
        <v>304</v>
      </c>
      <c r="D88" s="1">
        <v>0.82240000000000002</v>
      </c>
      <c r="E88">
        <v>11.668200000000001</v>
      </c>
      <c r="F88">
        <v>0</v>
      </c>
      <c r="G88">
        <v>0.2</v>
      </c>
      <c r="H88">
        <v>4</v>
      </c>
      <c r="I88">
        <v>2</v>
      </c>
      <c r="J88">
        <v>6</v>
      </c>
      <c r="K88">
        <v>3</v>
      </c>
    </row>
    <row r="89" spans="1:11">
      <c r="A89" s="2">
        <v>5285.9629999999997</v>
      </c>
      <c r="B89" s="1">
        <v>0.52859999999999996</v>
      </c>
      <c r="C89">
        <v>480</v>
      </c>
      <c r="D89" s="1">
        <v>0.82709999999999995</v>
      </c>
      <c r="E89">
        <v>11.0124</v>
      </c>
      <c r="F89">
        <v>0</v>
      </c>
      <c r="G89">
        <v>0.2</v>
      </c>
      <c r="H89">
        <v>4</v>
      </c>
      <c r="I89">
        <v>2</v>
      </c>
      <c r="J89">
        <v>2</v>
      </c>
      <c r="K89">
        <v>5</v>
      </c>
    </row>
    <row r="90" spans="1:11">
      <c r="A90" s="2">
        <v>2590.7177999999999</v>
      </c>
      <c r="B90" s="1">
        <v>0.2591</v>
      </c>
      <c r="C90">
        <v>271</v>
      </c>
      <c r="D90" s="1">
        <v>0.83030000000000004</v>
      </c>
      <c r="E90">
        <v>9.5597999999999992</v>
      </c>
      <c r="F90">
        <v>0</v>
      </c>
      <c r="G90">
        <v>0.2</v>
      </c>
      <c r="H90">
        <v>4</v>
      </c>
      <c r="I90">
        <v>2</v>
      </c>
      <c r="J90">
        <v>7</v>
      </c>
      <c r="K90">
        <v>4</v>
      </c>
    </row>
    <row r="91" spans="1:11">
      <c r="A91" s="2">
        <v>3243.8454000000002</v>
      </c>
      <c r="B91" s="1">
        <v>0.32440000000000002</v>
      </c>
      <c r="C91">
        <v>237</v>
      </c>
      <c r="D91" s="1">
        <v>0.83120000000000005</v>
      </c>
      <c r="E91">
        <v>13.687099999999999</v>
      </c>
      <c r="F91">
        <v>0</v>
      </c>
      <c r="G91">
        <v>0.2</v>
      </c>
      <c r="H91">
        <v>4</v>
      </c>
      <c r="I91">
        <v>2</v>
      </c>
      <c r="J91">
        <v>6</v>
      </c>
      <c r="K91">
        <v>2</v>
      </c>
    </row>
    <row r="92" spans="1:11">
      <c r="A92" s="2">
        <v>3243.8454000000002</v>
      </c>
      <c r="B92" s="1">
        <v>0.32440000000000002</v>
      </c>
      <c r="C92">
        <v>237</v>
      </c>
      <c r="D92" s="1">
        <v>0.83120000000000005</v>
      </c>
      <c r="E92">
        <v>13.687099999999999</v>
      </c>
      <c r="F92">
        <v>0</v>
      </c>
      <c r="G92">
        <v>0.2</v>
      </c>
      <c r="H92">
        <v>4</v>
      </c>
      <c r="I92">
        <v>2</v>
      </c>
      <c r="J92">
        <v>6</v>
      </c>
      <c r="K92">
        <v>4</v>
      </c>
    </row>
    <row r="93" spans="1:11">
      <c r="A93" s="2">
        <v>2388.5390000000002</v>
      </c>
      <c r="B93" s="1">
        <v>0.2389</v>
      </c>
      <c r="C93">
        <v>212</v>
      </c>
      <c r="D93" s="1">
        <v>0.83489999999999998</v>
      </c>
      <c r="E93">
        <v>11.2667</v>
      </c>
      <c r="F93">
        <v>0</v>
      </c>
      <c r="G93">
        <v>0.2</v>
      </c>
      <c r="H93">
        <v>4</v>
      </c>
      <c r="I93">
        <v>2</v>
      </c>
      <c r="J93">
        <v>9</v>
      </c>
      <c r="K93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10 5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clair_001</cp:lastModifiedBy>
  <dcterms:created xsi:type="dcterms:W3CDTF">2019-09-11T14:46:26Z</dcterms:created>
  <dcterms:modified xsi:type="dcterms:W3CDTF">2019-09-11T15:17:02Z</dcterms:modified>
</cp:coreProperties>
</file>